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mc:AlternateContent xmlns:mc="http://schemas.openxmlformats.org/markup-compatibility/2006">
    <mc:Choice Requires="x15">
      <x15ac:absPath xmlns:x15ac="http://schemas.microsoft.com/office/spreadsheetml/2010/11/ac" url="https://pwcindia-my.sharepoint.com/personal/apurwa_dilip_karse_pwc_com/Documents/Documents/2. Projects/GERC Tariff Regulations/Data Formats for 2024/Data Formats - GERC MYT Regulations 2023/D6 All/"/>
    </mc:Choice>
  </mc:AlternateContent>
  <xr:revisionPtr revIDLastSave="143" documentId="13_ncr:1_{9977EC72-9587-4803-B4A9-844E141839AE}" xr6:coauthVersionLast="47" xr6:coauthVersionMax="47" xr10:uidLastSave="{63968588-4589-4B7D-AA85-DB8A142A0F7F}"/>
  <bookViews>
    <workbookView xWindow="-108" yWindow="-108" windowWidth="23256" windowHeight="12456" tabRatio="857" xr2:uid="{00000000-000D-0000-FFFF-FFFF00000000}"/>
  </bookViews>
  <sheets>
    <sheet name="Index" sheetId="44" r:id="rId1"/>
    <sheet name="F1 " sheetId="2" r:id="rId2"/>
    <sheet name="F2" sheetId="79" r:id="rId3"/>
    <sheet name="F2.1" sheetId="81" r:id="rId4"/>
    <sheet name="F2.2" sheetId="82" r:id="rId5"/>
    <sheet name="F2.3" sheetId="83" r:id="rId6"/>
    <sheet name="F3" sheetId="87" r:id="rId7"/>
    <sheet name="F3.1" sheetId="103" r:id="rId8"/>
    <sheet name="F3.2" sheetId="104" r:id="rId9"/>
    <sheet name="F3.3" sheetId="92" r:id="rId10"/>
    <sheet name="F4" sheetId="105" r:id="rId11"/>
    <sheet name="F4.1" sheetId="106" r:id="rId12"/>
    <sheet name="F5" sheetId="107" r:id="rId13"/>
    <sheet name="F6" sheetId="88" r:id="rId14"/>
    <sheet name="F7.1 (ROE)" sheetId="89" r:id="rId15"/>
    <sheet name="F7.2 (ROCE)" sheetId="98" r:id="rId16"/>
    <sheet name="F8" sheetId="14" r:id="rId17"/>
    <sheet name="F9" sheetId="84" r:id="rId18"/>
    <sheet name="F10 (SCADA Availability)" sheetId="99" r:id="rId19"/>
    <sheet name="F11 (Website Availability) " sheetId="100" r:id="rId20"/>
    <sheet name="F12 (IT)" sheetId="102"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s>
  <definedNames>
    <definedName name="\0">#N/A</definedName>
    <definedName name="\a" localSheetId="7">#REF!</definedName>
    <definedName name="\a" localSheetId="8">#REF!</definedName>
    <definedName name="\a" localSheetId="10">#REF!</definedName>
    <definedName name="\a" localSheetId="11">#REF!</definedName>
    <definedName name="\a" localSheetId="12">#REF!</definedName>
    <definedName name="\a">#REF!</definedName>
    <definedName name="\b" localSheetId="7">#REF!</definedName>
    <definedName name="\b" localSheetId="8">#REF!</definedName>
    <definedName name="\b" localSheetId="10">#REF!</definedName>
    <definedName name="\b" localSheetId="11">#REF!</definedName>
    <definedName name="\b" localSheetId="12">#REF!</definedName>
    <definedName name="\b">#REF!</definedName>
    <definedName name="\c">#REF!</definedName>
    <definedName name="\d">#REF!</definedName>
    <definedName name="\e">#REF!</definedName>
    <definedName name="\f">#REF!</definedName>
    <definedName name="\FF">'[1]97 사업추정(WEKI)'!#REF!</definedName>
    <definedName name="\FG">[2]상반기손익차2총괄!#REF!</definedName>
    <definedName name="\g">#REF!</definedName>
    <definedName name="\h">#REF!</definedName>
    <definedName name="\i">#REF!</definedName>
    <definedName name="\j">#REF!</definedName>
    <definedName name="\k">#REF!</definedName>
    <definedName name="\L">[3]DLC!$HR$111</definedName>
    <definedName name="\m">#REF!</definedName>
    <definedName name="\n">#REF!</definedName>
    <definedName name="\o">#REF!</definedName>
    <definedName name="\p">#REF!</definedName>
    <definedName name="\PP">[4]소화실적!#REF!</definedName>
    <definedName name="\q">#N/A</definedName>
    <definedName name="\r">#N/A</definedName>
    <definedName name="\s">#REF!</definedName>
    <definedName name="\t">#REF!</definedName>
    <definedName name="\u">#N/A</definedName>
    <definedName name="\v">#N/A</definedName>
    <definedName name="\w">#REF!</definedName>
    <definedName name="\x">#REF!</definedName>
    <definedName name="\y">#N/A</definedName>
    <definedName name="\z">#REF!</definedName>
    <definedName name="_">#REF!</definedName>
    <definedName name="_.._D__D__D__D_">#REF!</definedName>
    <definedName name="___________________________________________PG2">#REF!</definedName>
    <definedName name="___________________________________________PG3">#REF!</definedName>
    <definedName name="__________________________________________PG2">#REF!</definedName>
    <definedName name="__________________________________________PG3">#REF!</definedName>
    <definedName name="_________________________________________PG2">#REF!</definedName>
    <definedName name="_________________________________________PG3">#REF!</definedName>
    <definedName name="________________________________________PG2">#REF!</definedName>
    <definedName name="________________________________________PG3">#REF!</definedName>
    <definedName name="_______________________________________PG1">'[5]Financial Estimates'!$A$7:$B$108</definedName>
    <definedName name="_______________________________________PG2">#REF!</definedName>
    <definedName name="_______________________________________PG3">#REF!</definedName>
    <definedName name="_______________________________________PG5">'[5]Financial Estimates'!$A$271:$D$342</definedName>
    <definedName name="______________________________________PG1">'[5]Financial Estimates'!$A$7:$B$108</definedName>
    <definedName name="______________________________________PG2">#REF!</definedName>
    <definedName name="______________________________________PG3">#REF!</definedName>
    <definedName name="______________________________________PG5">'[5]Financial Estimates'!$A$271:$D$342</definedName>
    <definedName name="______________________________________zz1">#REF!</definedName>
    <definedName name="_____________________________________PG1">'[5]Financial Estimates'!$A$7:$B$108</definedName>
    <definedName name="_____________________________________PG2">#REF!</definedName>
    <definedName name="_____________________________________PG3">#REF!</definedName>
    <definedName name="_____________________________________PG5">'[5]Financial Estimates'!$A$271:$D$342</definedName>
    <definedName name="_____________________________________zz1">#REF!</definedName>
    <definedName name="____________________________________PG1">'[5]Financial Estimates'!$A$7:$B$108</definedName>
    <definedName name="____________________________________PG2">#REF!</definedName>
    <definedName name="____________________________________PG3">#REF!</definedName>
    <definedName name="____________________________________PG5">'[5]Financial Estimates'!$A$271:$D$342</definedName>
    <definedName name="____________________________________za1">#REF!</definedName>
    <definedName name="____________________________________zz1">#REF!</definedName>
    <definedName name="___________________________________PG1">'[5]Financial Estimates'!$A$7:$B$108</definedName>
    <definedName name="___________________________________PG2">#REF!</definedName>
    <definedName name="___________________________________PG3">#REF!</definedName>
    <definedName name="___________________________________PG5">'[5]Financial Estimates'!$A$271:$D$342</definedName>
    <definedName name="___________________________________pg6">'[6]Financial Estimates'!$A$271:$D$342</definedName>
    <definedName name="___________________________________pg7">'[6]Financial Estimates'!#REF!</definedName>
    <definedName name="___________________________________za1">#REF!</definedName>
    <definedName name="___________________________________zz1">#REF!</definedName>
    <definedName name="__________________________________PG1">'[5]Financial Estimates'!$A$7:$B$108</definedName>
    <definedName name="__________________________________PG2">#REF!</definedName>
    <definedName name="__________________________________PG3">#REF!</definedName>
    <definedName name="__________________________________PG5">'[5]Financial Estimates'!$A$271:$D$342</definedName>
    <definedName name="__________________________________pg6">'[6]Financial Estimates'!$A$271:$D$342</definedName>
    <definedName name="__________________________________pg7">'[6]Financial Estimates'!#REF!</definedName>
    <definedName name="__________________________________za1">#REF!</definedName>
    <definedName name="__________________________________zz1">#REF!</definedName>
    <definedName name="_________________________________PG1">'[5]Financial Estimates'!$A$7:$B$108</definedName>
    <definedName name="_________________________________PG2">#REF!</definedName>
    <definedName name="_________________________________PG3">#REF!</definedName>
    <definedName name="_________________________________PG5">'[5]Financial Estimates'!$A$271:$D$342</definedName>
    <definedName name="_________________________________pg6">'[6]Financial Estimates'!$A$271:$D$342</definedName>
    <definedName name="_________________________________pg7">'[6]Financial Estimates'!#REF!</definedName>
    <definedName name="_________________________________za1">#REF!</definedName>
    <definedName name="_________________________________zz1">#REF!</definedName>
    <definedName name="________________________________pg7">'[6]Financial Estimates'!#REF!</definedName>
    <definedName name="________________________________za1">'[7]MIS - License Area'!#REF!</definedName>
    <definedName name="________________________________zz1">'[7]MIS - License Area'!#REF!</definedName>
    <definedName name="_______________________________pg7">'[6]Financial Estimates'!#REF!</definedName>
    <definedName name="_______________________________za1">#REF!</definedName>
    <definedName name="_______________________________zz1">#REF!</definedName>
    <definedName name="______________________________PG1">'[5]Financial Estimates'!$A$7:$B$108</definedName>
    <definedName name="______________________________pg7">'[6]Financial Estimates'!#REF!</definedName>
    <definedName name="______________________________za1">#REF!</definedName>
    <definedName name="______________________________zz1">#REF!</definedName>
    <definedName name="_____________________________PG1">'[5]Financial Estimates'!$A$7:$B$108</definedName>
    <definedName name="______________________DAT2">#REF!</definedName>
    <definedName name="______________________DAT3">#REF!</definedName>
    <definedName name="______________________DAT4">#REF!</definedName>
    <definedName name="_____________________DAT15">'[8]ins spares'!#REF!</definedName>
    <definedName name="_____________________DAT2">#REF!</definedName>
    <definedName name="_____________________DAT3">#REF!</definedName>
    <definedName name="_____________________DAT4">#REF!</definedName>
    <definedName name="_____________________DAT5">#REF!</definedName>
    <definedName name="_____________________DAT6">#REF!</definedName>
    <definedName name="_____________________DAT7">#REF!</definedName>
    <definedName name="_____________________DAT8">#REF!</definedName>
    <definedName name="_____________________DAT9">#REF!</definedName>
    <definedName name="_____________________za1">#REF!</definedName>
    <definedName name="_____________________zz1">#REF!</definedName>
    <definedName name="____________________DAT12">'[9]ins spares'!#REF!</definedName>
    <definedName name="____________________DAT13">'[9]ins spares'!#REF!</definedName>
    <definedName name="____________________DAT15">'[8]ins spares'!#REF!</definedName>
    <definedName name="____________________DAT16">'[9]ins spares'!#REF!</definedName>
    <definedName name="____________________DAT18">'[9]ins spares'!#REF!</definedName>
    <definedName name="____________________DAT19">'[9]ins spares'!#REF!</definedName>
    <definedName name="____________________DAT2">#REF!</definedName>
    <definedName name="____________________DAT20">'[9]ins spares'!#REF!</definedName>
    <definedName name="____________________DAT21">'[9]ins spares'!#REF!</definedName>
    <definedName name="____________________DAT22">'[9]ins spares'!#REF!</definedName>
    <definedName name="____________________DAT23">'[9]ins spares'!#REF!</definedName>
    <definedName name="____________________DAT24">'[9]ins spares'!#REF!</definedName>
    <definedName name="____________________DAT3">#REF!</definedName>
    <definedName name="____________________DAT4">#REF!</definedName>
    <definedName name="____________________DAT5">#REF!</definedName>
    <definedName name="____________________DAT6">#REF!</definedName>
    <definedName name="____________________DAT7">#REF!</definedName>
    <definedName name="____________________DAT8">#REF!</definedName>
    <definedName name="____________________DAT9">#REF!</definedName>
    <definedName name="____________________PG1">'[10]Financial Estimates'!$A$7:$B$108</definedName>
    <definedName name="____________________pg7">'[11]Financial Estimates'!#REF!</definedName>
    <definedName name="____________________za1">#REF!</definedName>
    <definedName name="____________________zz1">#REF!</definedName>
    <definedName name="___________________DAT1">#REF!</definedName>
    <definedName name="___________________DAT10">#REF!</definedName>
    <definedName name="___________________DAT11">#REF!</definedName>
    <definedName name="___________________DAT12">'[9]ins spares'!#REF!</definedName>
    <definedName name="___________________DAT13">'[9]ins spares'!#REF!</definedName>
    <definedName name="___________________DAT15">'[8]ins spares'!#REF!</definedName>
    <definedName name="___________________DAT16">'[9]ins spares'!#REF!</definedName>
    <definedName name="___________________DAT18">'[9]ins spares'!#REF!</definedName>
    <definedName name="___________________DAT19">'[9]ins spares'!#REF!</definedName>
    <definedName name="___________________DAT2">#REF!</definedName>
    <definedName name="___________________DAT20">'[9]ins spares'!#REF!</definedName>
    <definedName name="___________________DAT21">'[9]ins spares'!#REF!</definedName>
    <definedName name="___________________DAT22">'[9]ins spares'!#REF!</definedName>
    <definedName name="___________________DAT23">'[9]ins spares'!#REF!</definedName>
    <definedName name="___________________DAT24">'[9]ins spares'!#REF!</definedName>
    <definedName name="___________________DAT3">#REF!</definedName>
    <definedName name="___________________DAT4">#REF!</definedName>
    <definedName name="___________________DAT5">#REF!</definedName>
    <definedName name="___________________DAT6">#REF!</definedName>
    <definedName name="___________________DAT7">#REF!</definedName>
    <definedName name="___________________DAT8">#REF!</definedName>
    <definedName name="___________________DAT9">#REF!</definedName>
    <definedName name="___________________PG1">'[12]Financial Estimates'!$A$7:$B$108</definedName>
    <definedName name="___________________PG2">#REF!</definedName>
    <definedName name="___________________PG3">#REF!</definedName>
    <definedName name="___________________PG5">'[12]Financial Estimates'!$A$271:$D$342</definedName>
    <definedName name="___________________pg7">'[11]Financial Estimates'!#REF!</definedName>
    <definedName name="___________________za1">#REF!</definedName>
    <definedName name="___________________zz1">#REF!</definedName>
    <definedName name="__________________BSD1">#REF!</definedName>
    <definedName name="__________________BSD2">#REF!</definedName>
    <definedName name="__________________DAT1">#REF!</definedName>
    <definedName name="__________________DAT10">#REF!</definedName>
    <definedName name="__________________DAT11">#REF!</definedName>
    <definedName name="__________________DAT12">#REF!</definedName>
    <definedName name="__________________DAT13">#REF!</definedName>
    <definedName name="__________________DAT15">'[8]ins spares'!#REF!</definedName>
    <definedName name="__________________DAT16">#REF!</definedName>
    <definedName name="__________________DAT18">#REF!</definedName>
    <definedName name="__________________DAT19">#REF!</definedName>
    <definedName name="__________________DAT2">#REF!</definedName>
    <definedName name="__________________DAT20">#REF!</definedName>
    <definedName name="__________________DAT21">#REF!</definedName>
    <definedName name="__________________DAT22">#REF!</definedName>
    <definedName name="__________________DAT23">#REF!</definedName>
    <definedName name="__________________DAT24">#REF!</definedName>
    <definedName name="__________________DAT3">#REF!</definedName>
    <definedName name="__________________DAT4">#REF!</definedName>
    <definedName name="__________________DAT5">#REF!</definedName>
    <definedName name="__________________DAT6">#REF!</definedName>
    <definedName name="__________________DAT7">#REF!</definedName>
    <definedName name="__________________DAT8">#REF!</definedName>
    <definedName name="__________________DAT9">#REF!</definedName>
    <definedName name="__________________IED1">#REF!</definedName>
    <definedName name="__________________IED2">#REF!</definedName>
    <definedName name="__________________PG1">'[5]Financial Estimates'!$A$7:$B$108</definedName>
    <definedName name="__________________PG2">#REF!</definedName>
    <definedName name="__________________PG3">#REF!</definedName>
    <definedName name="__________________PG5">'[13]Financial Estimates'!$A$271:$D$342</definedName>
    <definedName name="__________________pg6">'[11]Financial Estimates'!$A$271:$D$342</definedName>
    <definedName name="__________________pg7">#REF!</definedName>
    <definedName name="__________________za1">#REF!</definedName>
    <definedName name="__________________zz1">#REF!</definedName>
    <definedName name="_________________BSD1">#REF!</definedName>
    <definedName name="_________________BSD2">#REF!</definedName>
    <definedName name="_________________DAT1">#REF!</definedName>
    <definedName name="_________________DAT10">#REF!</definedName>
    <definedName name="_________________DAT11">#REF!</definedName>
    <definedName name="_________________DAT12">#REF!</definedName>
    <definedName name="_________________DAT13">'[8]ins spares'!#REF!</definedName>
    <definedName name="_________________DAT15">'[8]ins spares'!#REF!</definedName>
    <definedName name="_________________DAT16">'[8]ins spares'!#REF!</definedName>
    <definedName name="_________________DAT18">'[8]ins spares'!#REF!</definedName>
    <definedName name="_________________DAT19">'[8]ins spares'!#REF!</definedName>
    <definedName name="_________________DAT2">#REF!</definedName>
    <definedName name="_________________DAT20">'[8]ins spares'!#REF!</definedName>
    <definedName name="_________________DAT21">'[8]ins spares'!#REF!</definedName>
    <definedName name="_________________DAT22">'[8]ins spares'!#REF!</definedName>
    <definedName name="_________________DAT23">'[8]ins spares'!#REF!</definedName>
    <definedName name="_________________DAT24">'[8]ins spares'!#REF!</definedName>
    <definedName name="_________________DAT3">#REF!</definedName>
    <definedName name="_________________DAT4">#REF!</definedName>
    <definedName name="_________________DAT5">#REF!</definedName>
    <definedName name="_________________DAT6">#REF!</definedName>
    <definedName name="_________________DAT7">#REF!</definedName>
    <definedName name="_________________DAT8">#REF!</definedName>
    <definedName name="_________________DAT9">#REF!</definedName>
    <definedName name="_________________G87634">#REF!</definedName>
    <definedName name="_________________IED1">#REF!</definedName>
    <definedName name="_________________IED2">#REF!</definedName>
    <definedName name="_________________PG1">'[13]Financial Estimates'!$A$7:$B$108</definedName>
    <definedName name="_________________PG2">#REF!</definedName>
    <definedName name="_________________PG3">#REF!</definedName>
    <definedName name="_________________PG5">'[13]Financial Estimates'!$A$271:$D$342</definedName>
    <definedName name="_________________pg6">#REF!</definedName>
    <definedName name="_________________pg7">#REF!</definedName>
    <definedName name="_________________za1">#REF!</definedName>
    <definedName name="_________________zz1">#REF!</definedName>
    <definedName name="________________BSD1">#REF!</definedName>
    <definedName name="________________BSD2">#REF!</definedName>
    <definedName name="________________DAT1">#REF!</definedName>
    <definedName name="________________DAT10">#REF!</definedName>
    <definedName name="________________DAT11">#REF!</definedName>
    <definedName name="________________DAT12">'[8]ins spares'!#REF!</definedName>
    <definedName name="________________DAT13">'[8]ins spares'!#REF!</definedName>
    <definedName name="________________DAT15">'[8]ins spares'!#REF!</definedName>
    <definedName name="________________DAT16">'[8]ins spares'!#REF!</definedName>
    <definedName name="________________DAT18">'[8]ins spares'!#REF!</definedName>
    <definedName name="________________DAT19">'[8]ins spares'!#REF!</definedName>
    <definedName name="________________DAT2">#REF!</definedName>
    <definedName name="________________DAT20">#REF!</definedName>
    <definedName name="________________DAT21">#REF!</definedName>
    <definedName name="________________DAT22">#REF!</definedName>
    <definedName name="________________DAT23">#REF!</definedName>
    <definedName name="________________DAT24">#REF!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G87634">#REF!</definedName>
    <definedName name="________________IED1">#REF!</definedName>
    <definedName name="________________IED2">#REF!</definedName>
    <definedName name="________________PG1">'[5]Financial Estimates'!$A$7:$B$108</definedName>
    <definedName name="________________PG2">#REF!</definedName>
    <definedName name="________________PG3">#REF!</definedName>
    <definedName name="________________PG5">'[13]Financial Estimates'!$A$271:$D$342</definedName>
    <definedName name="________________pg6">#REF!</definedName>
    <definedName name="________________pg7">#REF!</definedName>
    <definedName name="________________za1">#REF!</definedName>
    <definedName name="________________zz1">#REF!</definedName>
    <definedName name="_______________BSD1">#REF!</definedName>
    <definedName name="_______________BSD2">#REF!</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5">#REF!</definedName>
    <definedName name="_______________DAT16">#REF!</definedName>
    <definedName name="_______________DAT18">#REF!</definedName>
    <definedName name="_______________DAT19">#REF!</definedName>
    <definedName name="_______________DAT2">#REF!</definedName>
    <definedName name="_______________DAT20">#REF!</definedName>
    <definedName name="_______________DAT21">#REF!</definedName>
    <definedName name="_______________DAT22">#REF!</definedName>
    <definedName name="_______________DAT23">#REF!</definedName>
    <definedName name="_______________DAT24">#REF!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IED1">#REF!</definedName>
    <definedName name="_______________IED2">#REF!</definedName>
    <definedName name="_______________PG1">'[14]Financial Estimates'!$A$7:$B$108</definedName>
    <definedName name="_______________PG2">#REF!</definedName>
    <definedName name="_______________PG3">#REF!</definedName>
    <definedName name="_______________PG5">'[14]Financial Estimates'!$A$271:$D$342</definedName>
    <definedName name="_______________pg6">#REF!</definedName>
    <definedName name="_______________pg7">#REF!</definedName>
    <definedName name="_______________za1">#REF!</definedName>
    <definedName name="_______________zz1">#REF!</definedName>
    <definedName name="______________BSD1">#REF!</definedName>
    <definedName name="______________BSD2">#REF!</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5">#REF!</definedName>
    <definedName name="______________DAT16">#REF!</definedName>
    <definedName name="______________DAT18">#REF!</definedName>
    <definedName name="______________DAT19">#REF!</definedName>
    <definedName name="______________DAT2">#REF!</definedName>
    <definedName name="______________DAT20">#REF!</definedName>
    <definedName name="______________DAT21">#REF!</definedName>
    <definedName name="______________DAT22">#REF!</definedName>
    <definedName name="______________DAT23">#REF!</definedName>
    <definedName name="______________DAT24">#REF!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IED1">#REF!</definedName>
    <definedName name="______________IED2">#REF!</definedName>
    <definedName name="______________PG1">'[13]Financial Estimates'!$A$7:$B$108</definedName>
    <definedName name="______________PG2">#REF!</definedName>
    <definedName name="______________PG3">#REF!</definedName>
    <definedName name="______________PG5">'[13]Financial Estimates'!$A$271:$D$342</definedName>
    <definedName name="______________pg6">#REF!</definedName>
    <definedName name="______________pg7">#REF!</definedName>
    <definedName name="______________za1">#REF!</definedName>
    <definedName name="______________zz1">#REF!</definedName>
    <definedName name="_____________BSD1">#REF!</definedName>
    <definedName name="_____________BSD2">#REF!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5">#REF!</definedName>
    <definedName name="_____________DAT16">#REF!</definedName>
    <definedName name="_____________DAT18">#REF!</definedName>
    <definedName name="_____________DAT19">#REF!</definedName>
    <definedName name="_____________DAT2">#REF!</definedName>
    <definedName name="_____________DAT20">#REF!</definedName>
    <definedName name="_____________DAT21">#REF!</definedName>
    <definedName name="_____________DAT22">#REF!</definedName>
    <definedName name="_____________DAT23">#REF!</definedName>
    <definedName name="_____________DAT24">#REF!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IED1">#REF!</definedName>
    <definedName name="_____________IED2">#REF!</definedName>
    <definedName name="_____________PG1">'[15]Financial Estimates'!$A$7:$B$108</definedName>
    <definedName name="_____________PG2">#REF!</definedName>
    <definedName name="_____________PG3">#REF!</definedName>
    <definedName name="_____________PG5">'[15]Financial Estimates'!$A$271:$D$342</definedName>
    <definedName name="_____________pg6">'[6]Financial Estimates'!$A$271:$D$342</definedName>
    <definedName name="_____________pg7">#REF!</definedName>
    <definedName name="_____________za1">#REF!</definedName>
    <definedName name="_____________zz1">#REF!</definedName>
    <definedName name="____________BSD1">#REF!</definedName>
    <definedName name="____________BSD2">#REF!</definedName>
    <definedName name="____________DAT1">#REF!</definedName>
    <definedName name="____________DAT10">#REF!</definedName>
    <definedName name="____________DAT11">#REF!</definedName>
    <definedName name="____________DAT12">'[9]ins spares'!#REF!</definedName>
    <definedName name="____________DAT13">'[9]ins spares'!#REF!</definedName>
    <definedName name="____________DAT15">'[9]ins spares'!#REF!</definedName>
    <definedName name="____________DAT16">'[8]ins spares'!#REF!</definedName>
    <definedName name="____________DAT18">'[8]ins spares'!#REF!</definedName>
    <definedName name="____________DAT19">'[8]ins spares'!#REF!</definedName>
    <definedName name="____________DAT2">#REF!</definedName>
    <definedName name="____________DAT20">'[8]ins spares'!#REF!</definedName>
    <definedName name="____________DAT21">'[8]ins spares'!#REF!</definedName>
    <definedName name="____________DAT22">'[8]ins spares'!#REF!</definedName>
    <definedName name="____________DAT23">'[8]ins spares'!#REF!</definedName>
    <definedName name="____________DAT24">'[8]ins spares'!#REF!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IED1">#REF!</definedName>
    <definedName name="____________IED2">#REF!</definedName>
    <definedName name="____________PG1">'[12]Financial Estimates'!$A$7:$B$108</definedName>
    <definedName name="____________PG2">#REF!</definedName>
    <definedName name="____________PG3">#REF!</definedName>
    <definedName name="____________PG5">'[5]Financial Estimates'!$A$271:$D$342</definedName>
    <definedName name="____________pg6">'[6]Financial Estimates'!$A$271:$D$342</definedName>
    <definedName name="____________pg7">'[11]Financial Estimates'!#REF!</definedName>
    <definedName name="____________za1">#REF!</definedName>
    <definedName name="____________zz1">#REF!</definedName>
    <definedName name="___________BSD1">#REF!</definedName>
    <definedName name="___________BSD2">#REF!</definedName>
    <definedName name="___________D87840">#REF!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5">#REF!</definedName>
    <definedName name="___________DAT16">#REF!</definedName>
    <definedName name="___________DAT18">#REF!</definedName>
    <definedName name="___________DAT19">#REF!</definedName>
    <definedName name="___________DAT2">#REF!</definedName>
    <definedName name="___________DAT20">#REF!</definedName>
    <definedName name="___________DAT21">#REF!</definedName>
    <definedName name="___________DAT22">#REF!</definedName>
    <definedName name="___________DAT23">#REF!</definedName>
    <definedName name="___________DAT24">#REF!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G87634">#REF!</definedName>
    <definedName name="___________IED1">#REF!</definedName>
    <definedName name="___________IED2">#REF!</definedName>
    <definedName name="___________PG1">'[5]Financial Estimates'!$A$7:$B$108</definedName>
    <definedName name="___________PG2">#REF!</definedName>
    <definedName name="___________PG3">#REF!</definedName>
    <definedName name="___________PG5">'[5]Financial Estimates'!$A$271:$D$342</definedName>
    <definedName name="___________pg6">'[6]Financial Estimates'!$A$271:$D$342</definedName>
    <definedName name="___________pg7">#REF!</definedName>
    <definedName name="___________za1">#REF!</definedName>
    <definedName name="___________zz1">#REF!</definedName>
    <definedName name="__________BSD1">#REF!</definedName>
    <definedName name="__________BSD2">#REF!</definedName>
    <definedName name="__________DAT1">#REF!</definedName>
    <definedName name="__________DAT10">#REF!</definedName>
    <definedName name="__________DAT11">#REF!</definedName>
    <definedName name="__________DAT12">#REF!</definedName>
    <definedName name="__________DAT13">#REF!</definedName>
    <definedName name="__________DAT15">#REF!</definedName>
    <definedName name="__________DAT16">#REF!</definedName>
    <definedName name="__________DAT18">#REF!</definedName>
    <definedName name="__________DAT19">#REF!</definedName>
    <definedName name="__________DAT2">#REF!</definedName>
    <definedName name="__________DAT20">#REF!</definedName>
    <definedName name="__________DAT21">#REF!</definedName>
    <definedName name="__________DAT22">#REF!</definedName>
    <definedName name="__________DAT23">#REF!</definedName>
    <definedName name="__________DAT24">#REF!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IED1">#REF!</definedName>
    <definedName name="__________IED2">#REF!</definedName>
    <definedName name="__________PG1">'[5]Financial Estimates'!$A$7:$B$108</definedName>
    <definedName name="__________PG2">#REF!</definedName>
    <definedName name="__________PG3">#REF!</definedName>
    <definedName name="__________PG5">'[5]Financial Estimates'!$A$271:$D$342</definedName>
    <definedName name="__________pg6">'[6]Financial Estimates'!$A$271:$D$342</definedName>
    <definedName name="__________pg7">#REF!</definedName>
    <definedName name="__________za1">#REF!</definedName>
    <definedName name="__________zz1">#REF!</definedName>
    <definedName name="_________BSD1">#REF!</definedName>
    <definedName name="_________BSD2">#REF!</definedName>
    <definedName name="_________DAT1">#REF!</definedName>
    <definedName name="_________DAT10">#REF!</definedName>
    <definedName name="_________DAT11">#REF!</definedName>
    <definedName name="_________DAT12">'[8]ins spares'!#REF!</definedName>
    <definedName name="_________DAT13">'[8]ins spares'!#REF!</definedName>
    <definedName name="_________DAT15">'[8]ins spares'!#REF!</definedName>
    <definedName name="_________DAT16">'[8]ins spares'!#REF!</definedName>
    <definedName name="_________DAT18">'[8]ins spares'!#REF!</definedName>
    <definedName name="_________DAT19">'[8]ins spares'!#REF!</definedName>
    <definedName name="_________DAT2">#REF!</definedName>
    <definedName name="_________DAT20">'[8]ins spares'!#REF!</definedName>
    <definedName name="_________DAT21">'[8]ins spares'!#REF!</definedName>
    <definedName name="_________DAT22">'[8]ins spares'!#REF!</definedName>
    <definedName name="_________DAT23">'[8]ins spares'!#REF!</definedName>
    <definedName name="_________DAT24">'[8]ins spares'!#REF!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IED1">#REF!</definedName>
    <definedName name="_________IED2">#REF!</definedName>
    <definedName name="_________PG1">'[5]Financial Estimates'!$A$7:$B$108</definedName>
    <definedName name="_________PG2">#REF!</definedName>
    <definedName name="_________PG3">#REF!</definedName>
    <definedName name="_________PG5">'[5]Financial Estimates'!$A$271:$D$342</definedName>
    <definedName name="_________pg6">'[6]Financial Estimates'!$A$271:$D$342</definedName>
    <definedName name="_________pg7">'[6]Financial Estimates'!#REF!</definedName>
    <definedName name="_________XL__ENTER_UNIT">#REF!</definedName>
    <definedName name="_________za1">#REF!</definedName>
    <definedName name="_________zz1">#REF!</definedName>
    <definedName name="________BSD1">#REF!</definedName>
    <definedName name="________BSD2">#REF!</definedName>
    <definedName name="________D87840">#REF!</definedName>
    <definedName name="________DAT1">#REF!</definedName>
    <definedName name="________DAT10">#REF!</definedName>
    <definedName name="________DAT11">#REF!</definedName>
    <definedName name="________DAT12">'[8]ins spares'!#REF!</definedName>
    <definedName name="________DAT13">'[8]ins spares'!#REF!</definedName>
    <definedName name="________DAT15">'[8]ins spares'!#REF!</definedName>
    <definedName name="________DAT16">'[8]ins spares'!#REF!</definedName>
    <definedName name="________DAT18">'[8]ins spares'!#REF!</definedName>
    <definedName name="________DAT19">'[8]ins spares'!#REF!</definedName>
    <definedName name="________DAT2">#REF!</definedName>
    <definedName name="________DAT20">'[8]ins spares'!#REF!</definedName>
    <definedName name="________DAT21">'[8]ins spares'!#REF!</definedName>
    <definedName name="________DAT22">'[8]ins spares'!#REF!</definedName>
    <definedName name="________DAT23">'[8]ins spares'!#REF!</definedName>
    <definedName name="________DAT24">'[8]ins spares'!#REF!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G87634">#REF!</definedName>
    <definedName name="________IED1">#REF!</definedName>
    <definedName name="________IED2">#REF!</definedName>
    <definedName name="________PG1">'[5]Financial Estimates'!$A$7:$B$108</definedName>
    <definedName name="________PG2">#REF!</definedName>
    <definedName name="________PG3">#REF!</definedName>
    <definedName name="________PG5">'[5]Financial Estimates'!$A$271:$D$342</definedName>
    <definedName name="________pg6">'[6]Financial Estimates'!$A$271:$D$342</definedName>
    <definedName name="________pg7">'[6]Financial Estimates'!#REF!</definedName>
    <definedName name="________SCH6">'[16]04REL'!#REF!</definedName>
    <definedName name="________za1">#REF!</definedName>
    <definedName name="________zz1">#REF!</definedName>
    <definedName name="_______BSD1">#REF!</definedName>
    <definedName name="_______BSD2">#REF!</definedName>
    <definedName name="_______D87840">#REF!</definedName>
    <definedName name="_______DAT1">#REF!</definedName>
    <definedName name="_______DAT10">#REF!</definedName>
    <definedName name="_______DAT11">#REF!</definedName>
    <definedName name="_______DAT12">'[8]ins spares'!#REF!</definedName>
    <definedName name="_______DAT13">'[8]ins spares'!#REF!</definedName>
    <definedName name="_______DAT15">'[8]ins spares'!#REF!</definedName>
    <definedName name="_______DAT16">'[8]ins spares'!#REF!</definedName>
    <definedName name="_______DAT18">'[8]ins spares'!#REF!</definedName>
    <definedName name="_______DAT19">'[8]ins spares'!#REF!</definedName>
    <definedName name="_______DAT2">#REF!</definedName>
    <definedName name="_______DAT20">'[8]ins spares'!#REF!</definedName>
    <definedName name="_______DAT21">'[8]ins spares'!#REF!</definedName>
    <definedName name="_______DAT22">'[8]ins spares'!#REF!</definedName>
    <definedName name="_______DAT23">'[8]ins spares'!#REF!</definedName>
    <definedName name="_______DAT24">'[8]ins spares'!#REF!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G87634">#REF!</definedName>
    <definedName name="_______IED1">#REF!</definedName>
    <definedName name="_______IED2">#REF!</definedName>
    <definedName name="_______PG1">'[5]Financial Estimates'!$A$7:$B$108</definedName>
    <definedName name="_______PG2">#REF!</definedName>
    <definedName name="_______PG3">#REF!</definedName>
    <definedName name="_______PG5">'[5]Financial Estimates'!$A$271:$D$342</definedName>
    <definedName name="_______pg6">'[6]Financial Estimates'!$A$271:$D$342</definedName>
    <definedName name="_______pg7">'[6]Financial Estimates'!#REF!</definedName>
    <definedName name="_______SCH6">'[16]04REL'!#REF!</definedName>
    <definedName name="_______XL__ENTER_UNIT">#REF!</definedName>
    <definedName name="_______za1">#REF!</definedName>
    <definedName name="_______zz1">#REF!</definedName>
    <definedName name="______as3">[17]BEST_17112006!$C$20</definedName>
    <definedName name="______BSD1">#REF!</definedName>
    <definedName name="______BSD2">#REF!</definedName>
    <definedName name="______D87840">#REF!</definedName>
    <definedName name="______DAT1">#REF!</definedName>
    <definedName name="______DAT10">#REF!</definedName>
    <definedName name="______DAT11">#REF!</definedName>
    <definedName name="______DAT12">'[8]ins spares'!#REF!</definedName>
    <definedName name="______DAT13">'[8]ins spares'!#REF!</definedName>
    <definedName name="______DAT15">'[8]ins spares'!#REF!</definedName>
    <definedName name="______DAT16">'[8]ins spares'!#REF!</definedName>
    <definedName name="______DAT18">'[8]ins spares'!#REF!</definedName>
    <definedName name="______DAT19">'[8]ins spares'!#REF!</definedName>
    <definedName name="______DAT2">#REF!</definedName>
    <definedName name="______DAT20">'[8]ins spares'!#REF!</definedName>
    <definedName name="______DAT21">'[8]ins spares'!#REF!</definedName>
    <definedName name="______DAT22">'[8]ins spares'!#REF!</definedName>
    <definedName name="______DAT23">'[8]ins spares'!#REF!</definedName>
    <definedName name="______DAT24">'[8]ins spares'!#REF!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G87634">#REF!</definedName>
    <definedName name="______IED1">#REF!</definedName>
    <definedName name="______IED2">#REF!</definedName>
    <definedName name="______PG1">'[5]Financial Estimates'!$A$7:$B$108</definedName>
    <definedName name="______PG2">#REF!</definedName>
    <definedName name="______PG3">#REF!</definedName>
    <definedName name="______PG5">'[5]Financial Estimates'!$A$271:$D$342</definedName>
    <definedName name="______pg6">'[6]Financial Estimates'!$A$271:$D$342</definedName>
    <definedName name="______pg7">'[6]Financial Estimates'!#REF!</definedName>
    <definedName name="______SCH6">'[16]04REL'!#REF!</definedName>
    <definedName name="______XL__ENTER_UNIT">#REF!</definedName>
    <definedName name="______za1">#REF!</definedName>
    <definedName name="______zz1">#REF!</definedName>
    <definedName name="_____as3">[17]BEST_17112006!$C$20</definedName>
    <definedName name="_____BSD1">#REF!</definedName>
    <definedName name="_____BSD2">#REF!</definedName>
    <definedName name="_____D87840">#REF!</definedName>
    <definedName name="_____DAT1">#REF!</definedName>
    <definedName name="_____DAT10">#REF!</definedName>
    <definedName name="_____DAT11">#REF!</definedName>
    <definedName name="_____DAT12">'[8]ins spares'!#REF!</definedName>
    <definedName name="_____DAT13">'[8]ins spares'!#REF!</definedName>
    <definedName name="_____DAT15">'[8]ins spares'!#REF!</definedName>
    <definedName name="_____DAT16">'[8]ins spares'!#REF!</definedName>
    <definedName name="_____DAT18">'[8]ins spares'!#REF!</definedName>
    <definedName name="_____DAT19">'[8]ins spares'!#REF!</definedName>
    <definedName name="_____DAT2">#REF!</definedName>
    <definedName name="_____DAT20">'[8]ins spares'!#REF!</definedName>
    <definedName name="_____DAT21">'[8]ins spares'!#REF!</definedName>
    <definedName name="_____DAT22">'[8]ins spares'!#REF!</definedName>
    <definedName name="_____DAT23">'[8]ins spares'!#REF!</definedName>
    <definedName name="_____DAT24">'[8]ins spares'!#REF!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G87634">#REF!</definedName>
    <definedName name="_____IED1">#REF!</definedName>
    <definedName name="_____IED2">#REF!</definedName>
    <definedName name="_____PG1">'[5]Financial Estimates'!$A$7:$B$108</definedName>
    <definedName name="_____PG2">#REF!</definedName>
    <definedName name="_____PG3">#REF!</definedName>
    <definedName name="_____PG5">'[5]Financial Estimates'!$A$271:$D$342</definedName>
    <definedName name="_____pg6">'[6]Financial Estimates'!$A$271:$D$342</definedName>
    <definedName name="_____pg7">'[6]Financial Estimates'!#REF!</definedName>
    <definedName name="_____SCH6">'[16]04REL'!#REF!</definedName>
    <definedName name="_____za1">#REF!</definedName>
    <definedName name="_____zz1">#REF!</definedName>
    <definedName name="____as3">[17]BEST_17112006!$C$20</definedName>
    <definedName name="____BSD1">#REF!</definedName>
    <definedName name="____BSD2">#REF!</definedName>
    <definedName name="____D87840">#REF!</definedName>
    <definedName name="____DAT1">#REF!</definedName>
    <definedName name="____DAT10">#REF!</definedName>
    <definedName name="____DAT11">#REF!</definedName>
    <definedName name="____DAT12">'[8]ins spares'!#REF!</definedName>
    <definedName name="____DAT13">'[8]ins spares'!#REF!</definedName>
    <definedName name="____DAT15">'[8]ins spares'!#REF!</definedName>
    <definedName name="____DAT16">'[8]ins spares'!#REF!</definedName>
    <definedName name="____DAT18">'[8]ins spares'!#REF!</definedName>
    <definedName name="____DAT19">'[8]ins spares'!#REF!</definedName>
    <definedName name="____DAT2">#REF!</definedName>
    <definedName name="____DAT20">'[8]ins spares'!#REF!</definedName>
    <definedName name="____DAT21">'[8]ins spares'!#REF!</definedName>
    <definedName name="____DAT22">'[8]ins spares'!#REF!</definedName>
    <definedName name="____DAT23">'[8]ins spares'!#REF!</definedName>
    <definedName name="____DAT24">'[8]ins spares'!#REF!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LL45">#REF!</definedName>
    <definedName name="____ELL90">#REF!</definedName>
    <definedName name="____EMP4">#N/A</definedName>
    <definedName name="____FFr98">'[18]#REF'!$F$29</definedName>
    <definedName name="____FFr99">'[18]#REF'!$G$29</definedName>
    <definedName name="____FRF2">#REF!</definedName>
    <definedName name="____G87634">#REF!</definedName>
    <definedName name="____IED1">#REF!</definedName>
    <definedName name="____IED2">#REF!</definedName>
    <definedName name="____K5">#REF!</definedName>
    <definedName name="____K6">#REF!</definedName>
    <definedName name="____KD10">[19]현장지지물물량!$A$8:$N$196</definedName>
    <definedName name="____KD11">[19]현장지지물물량!$A$1:$IV$7</definedName>
    <definedName name="____KD12">[19]현장지지물물량!$A$8:$N$196</definedName>
    <definedName name="____KD13">[19]현장지지물물량!$A$1:$IV$7</definedName>
    <definedName name="____KD14">[20]현장지지물물량!$A$9:$N$23</definedName>
    <definedName name="____KD15">[21]현장지지물물량!$A$9:$N$23</definedName>
    <definedName name="____KD16">[21]현장지지물물량!$A$1:$IV$8</definedName>
    <definedName name="____KD18">[21]현장지지물물량!$A$9:$N$23</definedName>
    <definedName name="____KD2" hidden="1">#REF!</definedName>
    <definedName name="____KD3" hidden="1">#REF!</definedName>
    <definedName name="____KD4">[19]현장지지물물량!$A$8:$N$196</definedName>
    <definedName name="____KD5">[21]현장지지물물량!$A$1:$IV$8</definedName>
    <definedName name="____KD6">[21]현장지지물물량!$A$1:$IV$8</definedName>
    <definedName name="____KD7">[21]현장지지물물량!$A$9:$N$23</definedName>
    <definedName name="____KD8">'[22]설산1.나'!$A$8:$J$53</definedName>
    <definedName name="____KD9">[22]본사S!$B$10:$P$103</definedName>
    <definedName name="____LL3">#REF!</definedName>
    <definedName name="____LL4">#REF!</definedName>
    <definedName name="____LL5">#REF!</definedName>
    <definedName name="____nh1">'[23]Fixed Charge'!#REF!</definedName>
    <definedName name="____p2">#REF!</definedName>
    <definedName name="____P21">#REF!</definedName>
    <definedName name="____P22">#REF!</definedName>
    <definedName name="____p3">#REF!</definedName>
    <definedName name="____P31">#REF!</definedName>
    <definedName name="____P32">#REF!</definedName>
    <definedName name="____P33">#REF!</definedName>
    <definedName name="____P34">#REF!</definedName>
    <definedName name="____PG1">'[5]Financial Estimates'!$A$7:$B$108</definedName>
    <definedName name="____PG2">#REF!</definedName>
    <definedName name="____PG3">#REF!</definedName>
    <definedName name="____PG5">'[5]Financial Estimates'!$A$271:$D$342</definedName>
    <definedName name="____pg6">'[6]Financial Estimates'!$A$271:$D$342</definedName>
    <definedName name="____pg7">'[6]Financial Estimates'!#REF!</definedName>
    <definedName name="____RE100">#REF!</definedName>
    <definedName name="____RE104">#REF!</definedName>
    <definedName name="____RE112">#REF!</definedName>
    <definedName name="____RE26">#REF!</definedName>
    <definedName name="____RE28">#REF!</definedName>
    <definedName name="____RE30">#REF!</definedName>
    <definedName name="____RE32">#REF!</definedName>
    <definedName name="____RE34">#REF!</definedName>
    <definedName name="____RE36">#REF!</definedName>
    <definedName name="____RE38">#REF!</definedName>
    <definedName name="____RE40">#REF!</definedName>
    <definedName name="____RE42">#REF!</definedName>
    <definedName name="____RE44">#REF!</definedName>
    <definedName name="____RE48">#REF!</definedName>
    <definedName name="____RE52">#REF!</definedName>
    <definedName name="____RE56">#REF!</definedName>
    <definedName name="____RE60">#REF!</definedName>
    <definedName name="____RE64">#REF!</definedName>
    <definedName name="____RE68">#REF!</definedName>
    <definedName name="____RE72">#REF!</definedName>
    <definedName name="____RE76">#REF!</definedName>
    <definedName name="____RE80">#REF!</definedName>
    <definedName name="____RE88">#REF!</definedName>
    <definedName name="____RE92">#REF!</definedName>
    <definedName name="____RE96">#REF!</definedName>
    <definedName name="____RR12">#REF!</definedName>
    <definedName name="____RR13">#REF!</definedName>
    <definedName name="____RR14">#REF!</definedName>
    <definedName name="____RR15">#REF!</definedName>
    <definedName name="____SCH6">'[16]04REL'!#REF!</definedName>
    <definedName name="____w123" localSheetId="18" hidden="1">{"Edition",#N/A,FALSE,"Data"}</definedName>
    <definedName name="____w123" localSheetId="19" hidden="1">{"Edition",#N/A,FALSE,"Data"}</definedName>
    <definedName name="____w123" localSheetId="20" hidden="1">{"Edition",#N/A,FALSE,"Data"}</definedName>
    <definedName name="____w123" localSheetId="7" hidden="1">{"Edition",#N/A,FALSE,"Data"}</definedName>
    <definedName name="____w123" localSheetId="8" hidden="1">{"Edition",#N/A,FALSE,"Data"}</definedName>
    <definedName name="____w123" localSheetId="10" hidden="1">{"Edition",#N/A,FALSE,"Data"}</definedName>
    <definedName name="____w123" localSheetId="11" hidden="1">{"Edition",#N/A,FALSE,"Data"}</definedName>
    <definedName name="____w123" localSheetId="12" hidden="1">{"Edition",#N/A,FALSE,"Data"}</definedName>
    <definedName name="____w123" hidden="1">{"Edition",#N/A,FALSE,"Data"}</definedName>
    <definedName name="____XL__ENTER_UNIT">#REF!</definedName>
    <definedName name="____xlfn.BAHTTEXT" hidden="1">#NAME?</definedName>
    <definedName name="____za1">#REF!</definedName>
    <definedName name="____zz1">#REF!</definedName>
    <definedName name="___a3">[24]Summary!___a3</definedName>
    <definedName name="___AOC2">#REF!</definedName>
    <definedName name="___as3">[17]BEST_17112006!$C$20</definedName>
    <definedName name="___BBQ1" localSheetId="19">[25]!_xlbgnm.BBQ1</definedName>
    <definedName name="___BBQ1" localSheetId="20">[25]!_xlbgnm.BBQ1</definedName>
    <definedName name="___BBQ1">[25]!_xlbgnm.BBQ1</definedName>
    <definedName name="___BSD1">#REF!</definedName>
    <definedName name="___BSD2">#REF!</definedName>
    <definedName name="___CO1">#REF!</definedName>
    <definedName name="___D87840">#REF!</definedName>
    <definedName name="___DAT1">#REF!</definedName>
    <definedName name="___DAT10">#REF!</definedName>
    <definedName name="___DAT11">#REF!</definedName>
    <definedName name="___DAT12">'[8]ins spares'!#REF!</definedName>
    <definedName name="___DAT13">'[8]ins spares'!#REF!</definedName>
    <definedName name="___DAT15">'[8]ins spares'!#REF!</definedName>
    <definedName name="___DAT16">'[8]ins spares'!#REF!</definedName>
    <definedName name="___DAT18">'[8]ins spares'!#REF!</definedName>
    <definedName name="___DAT19">'[8]ins spares'!#REF!</definedName>
    <definedName name="___DAT2">#REF!</definedName>
    <definedName name="___DAT20">'[8]ins spares'!#REF!</definedName>
    <definedName name="___DAT21">'[8]ins spares'!#REF!</definedName>
    <definedName name="___DAT22">'[8]ins spares'!#REF!</definedName>
    <definedName name="___DAT23">'[8]ins spares'!#REF!</definedName>
    <definedName name="___DAT24">'[8]ins spares'!#REF!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ELL45">#REF!</definedName>
    <definedName name="___ELL90">#REF!</definedName>
    <definedName name="___EMP4">#N/A</definedName>
    <definedName name="___f2">#REF!</definedName>
    <definedName name="___ffr1">#REF!</definedName>
    <definedName name="___ffr2">[18]자바라1!$O$10</definedName>
    <definedName name="___FFr98">'[18]#REF'!$F$29</definedName>
    <definedName name="___FFr99">'[18]#REF'!$G$29</definedName>
    <definedName name="___FRF2">#REF!</definedName>
    <definedName name="___G87634">#REF!</definedName>
    <definedName name="___IED1">#REF!</definedName>
    <definedName name="___IED2">#REF!</definedName>
    <definedName name="___INDEX_SHEET___ASAP_Utilities">#REF!</definedName>
    <definedName name="___K5">#REF!</definedName>
    <definedName name="___K6">#REF!</definedName>
    <definedName name="___KD10">[19]현장지지물물량!$A$8:$N$196</definedName>
    <definedName name="___KD11">[19]현장지지물물량!$A$1:$IV$7</definedName>
    <definedName name="___KD12">[19]현장지지물물량!$A$8:$N$196</definedName>
    <definedName name="___KD13">[19]현장지지물물량!$A$1:$IV$7</definedName>
    <definedName name="___KD14">[20]현장지지물물량!$A$9:$N$23</definedName>
    <definedName name="___KD15">[21]현장지지물물량!$A$9:$N$23</definedName>
    <definedName name="___KD16">[21]현장지지물물량!$A$1:$IV$8</definedName>
    <definedName name="___KD18">[21]현장지지물물량!$A$9:$N$23</definedName>
    <definedName name="___KD2" hidden="1">#REF!</definedName>
    <definedName name="___KD3" hidden="1">#REF!</definedName>
    <definedName name="___KD4">[19]현장지지물물량!$A$8:$N$196</definedName>
    <definedName name="___KD5">[21]현장지지물물량!$A$1:$IV$8</definedName>
    <definedName name="___KD6">[21]현장지지물물량!$A$1:$IV$8</definedName>
    <definedName name="___KD7">[21]현장지지물물량!$A$9:$N$23</definedName>
    <definedName name="___KD8">'[22]설산1.나'!$A$8:$J$53</definedName>
    <definedName name="___KD9">[22]본사S!$B$10:$P$103</definedName>
    <definedName name="___KK1" hidden="1">#REF!</definedName>
    <definedName name="___KK2" hidden="1">#REF!</definedName>
    <definedName name="___KK3" hidden="1">#REF!</definedName>
    <definedName name="___LL1">#REF!</definedName>
    <definedName name="___LL2">#REF!</definedName>
    <definedName name="___LL3">#REF!</definedName>
    <definedName name="___LL4">#REF!</definedName>
    <definedName name="___LL5">#REF!</definedName>
    <definedName name="___MPR1">#N/A</definedName>
    <definedName name="___MPR2">#N/A</definedName>
    <definedName name="___MPR3">#N/A</definedName>
    <definedName name="___nh1">'[23]Fixed Charge'!#REF!</definedName>
    <definedName name="___nis3" hidden="1">#REF!</definedName>
    <definedName name="___p1">#REF!</definedName>
    <definedName name="___p2">#REF!</definedName>
    <definedName name="___P21">#REF!</definedName>
    <definedName name="___P22">#REF!</definedName>
    <definedName name="___p3">#REF!</definedName>
    <definedName name="___P31">#REF!</definedName>
    <definedName name="___P32">#REF!</definedName>
    <definedName name="___P33">#REF!</definedName>
    <definedName name="___P34">#REF!</definedName>
    <definedName name="___PC1">#REF!</definedName>
    <definedName name="___PG1">'[5]Financial Estimates'!$A$7:$B$108</definedName>
    <definedName name="___PG2">#REF!</definedName>
    <definedName name="___PG3">#REF!</definedName>
    <definedName name="___PG5">'[5]Financial Estimates'!$A$271:$D$342</definedName>
    <definedName name="___pg6">'[6]Financial Estimates'!$A$271:$D$342</definedName>
    <definedName name="___pg7">'[6]Financial Estimates'!#REF!</definedName>
    <definedName name="___RE100">#REF!</definedName>
    <definedName name="___RE104">#REF!</definedName>
    <definedName name="___RE112">#REF!</definedName>
    <definedName name="___RE26">#REF!</definedName>
    <definedName name="___RE28">#REF!</definedName>
    <definedName name="___RE30">#REF!</definedName>
    <definedName name="___RE32">#REF!</definedName>
    <definedName name="___RE34">#REF!</definedName>
    <definedName name="___RE36">#REF!</definedName>
    <definedName name="___RE38">#REF!</definedName>
    <definedName name="___RE40">#REF!</definedName>
    <definedName name="___RE42">#REF!</definedName>
    <definedName name="___RE44">#REF!</definedName>
    <definedName name="___RE48">#REF!</definedName>
    <definedName name="___RE52">#REF!</definedName>
    <definedName name="___RE56">#REF!</definedName>
    <definedName name="___RE60">#REF!</definedName>
    <definedName name="___RE64">#REF!</definedName>
    <definedName name="___RE68">#REF!</definedName>
    <definedName name="___RE72">#REF!</definedName>
    <definedName name="___RE76">#REF!</definedName>
    <definedName name="___RE80">#REF!</definedName>
    <definedName name="___RE88">#REF!</definedName>
    <definedName name="___RE92">#REF!</definedName>
    <definedName name="___RE96">#REF!</definedName>
    <definedName name="___RMK1">#N/A</definedName>
    <definedName name="___RMK2">#N/A</definedName>
    <definedName name="___RR11">#REF!</definedName>
    <definedName name="___RR12">#REF!</definedName>
    <definedName name="___RR13">#REF!</definedName>
    <definedName name="___RR14">#REF!</definedName>
    <definedName name="___RR15">#REF!</definedName>
    <definedName name="___SCH6">'[16]04REL'!#REF!</definedName>
    <definedName name="___SSS1">#REF!</definedName>
    <definedName name="___SSS2">[26]현장지지물물량!$A$9:$N$23</definedName>
    <definedName name="___USD1">'[18]#REF'!$E$26</definedName>
    <definedName name="___USD2">'[18]#REF'!$F$26</definedName>
    <definedName name="___USD3">'[18]#REF'!$G$26</definedName>
    <definedName name="___w123" localSheetId="18" hidden="1">{"Edition",#N/A,FALSE,"Data"}</definedName>
    <definedName name="___w123" localSheetId="19" hidden="1">{"Edition",#N/A,FALSE,"Data"}</definedName>
    <definedName name="___w123" localSheetId="20" hidden="1">{"Edition",#N/A,FALSE,"Data"}</definedName>
    <definedName name="___w123" localSheetId="7" hidden="1">{"Edition",#N/A,FALSE,"Data"}</definedName>
    <definedName name="___w123" localSheetId="8" hidden="1">{"Edition",#N/A,FALSE,"Data"}</definedName>
    <definedName name="___w123" localSheetId="10" hidden="1">{"Edition",#N/A,FALSE,"Data"}</definedName>
    <definedName name="___w123" localSheetId="11" hidden="1">{"Edition",#N/A,FALSE,"Data"}</definedName>
    <definedName name="___w123" localSheetId="12" hidden="1">{"Edition",#N/A,FALSE,"Data"}</definedName>
    <definedName name="___w123" hidden="1">{"Edition",#N/A,FALSE,"Data"}</definedName>
    <definedName name="___XL__ENTER_UNIT">#REF!</definedName>
    <definedName name="___xlfn.BAHTTEXT" hidden="1">#NAME?</definedName>
    <definedName name="___za1">#REF!</definedName>
    <definedName name="___zz1">#REF!</definedName>
    <definedName name="__123Graph_A" localSheetId="18" hidden="1">[27]CE!#REF!</definedName>
    <definedName name="__123Graph_A" localSheetId="19" hidden="1">[27]CE!#REF!</definedName>
    <definedName name="__123Graph_A" localSheetId="20" hidden="1">[27]CE!#REF!</definedName>
    <definedName name="__123Graph_A" localSheetId="6" hidden="1">[27]CE!#REF!</definedName>
    <definedName name="__123Graph_A" localSheetId="15" hidden="1">[27]CE!#REF!</definedName>
    <definedName name="__123Graph_A" localSheetId="17" hidden="1">[27]CE!#REF!</definedName>
    <definedName name="__123Graph_A" hidden="1">[27]CE!#REF!</definedName>
    <definedName name="__123Graph_ACHART1" hidden="1">[28]EB!$C$42:$C$70</definedName>
    <definedName name="__123Graph_ACHART10" hidden="1">[28]EB!$C$42:$C$70</definedName>
    <definedName name="__123Graph_AChart11" hidden="1">[28]EB!$C$42:$C$70</definedName>
    <definedName name="__123Graph_ACHART2" hidden="1">[28]EB!$C$42:$C$70</definedName>
    <definedName name="__123Graph_ACHART3" hidden="1">[28]EB!$C$42:$C$70</definedName>
    <definedName name="__123Graph_ACHART4" hidden="1">[28]EB!$C$42:$C$70</definedName>
    <definedName name="__123Graph_ACHART5" hidden="1">[28]EB!$C$42:$C$70</definedName>
    <definedName name="__123Graph_ACHART6" hidden="1">[28]EB!$C$42:$C$70</definedName>
    <definedName name="__123Graph_ACHART7" hidden="1">[28]EB!$C$42:$C$70</definedName>
    <definedName name="__123Graph_ACHART8" hidden="1">[28]EB!$C$42:$C$70</definedName>
    <definedName name="__123Graph_ACHART9" hidden="1">[28]EB!$C$42:$C$70</definedName>
    <definedName name="__123Graph_ACurrent" hidden="1">'[29]Eq. Mobilization'!#REF!</definedName>
    <definedName name="__123Graph_ADEMAND" hidden="1">#REF!</definedName>
    <definedName name="__123Graph_ADMD_2" hidden="1">#REF!</definedName>
    <definedName name="__123Graph_AFAC" hidden="1">#REF!</definedName>
    <definedName name="__123Graph_AFAC_COMP" hidden="1">#REF!</definedName>
    <definedName name="__123Graph_ASTNPLF" localSheetId="18" hidden="1">[27]CE!#REF!</definedName>
    <definedName name="__123Graph_ASTNPLF" localSheetId="19" hidden="1">[27]CE!#REF!</definedName>
    <definedName name="__123Graph_ASTNPLF" localSheetId="20" hidden="1">[27]CE!#REF!</definedName>
    <definedName name="__123Graph_ASTNPLF" localSheetId="6" hidden="1">[27]CE!#REF!</definedName>
    <definedName name="__123Graph_ASTNPLF" localSheetId="17" hidden="1">[27]CE!#REF!</definedName>
    <definedName name="__123Graph_ASTNPLF" hidden="1">[27]CE!#REF!</definedName>
    <definedName name="__123Graph_B" localSheetId="18" hidden="1">[27]CE!#REF!</definedName>
    <definedName name="__123Graph_B" localSheetId="19" hidden="1">[27]CE!#REF!</definedName>
    <definedName name="__123Graph_B" localSheetId="20" hidden="1">[27]CE!#REF!</definedName>
    <definedName name="__123Graph_B" localSheetId="6" hidden="1">[27]CE!#REF!</definedName>
    <definedName name="__123Graph_B" localSheetId="17" hidden="1">[27]CE!#REF!</definedName>
    <definedName name="__123Graph_B" hidden="1">[27]CE!#REF!</definedName>
    <definedName name="__123Graph_BCHART1" hidden="1">[28]EB!$D$42:$D$70</definedName>
    <definedName name="__123Graph_BCHART10" hidden="1">[28]EB!$D$42:$D$70</definedName>
    <definedName name="__123Graph_BChart11" hidden="1">[28]EB!$D$42:$D$70</definedName>
    <definedName name="__123Graph_BCHART2" hidden="1">[28]EB!$D$42:$D$70</definedName>
    <definedName name="__123Graph_BCHART3" hidden="1">[28]EB!$D$42:$D$70</definedName>
    <definedName name="__123Graph_BCHART4" hidden="1">[28]EB!$D$42:$D$70</definedName>
    <definedName name="__123Graph_BCHART5" hidden="1">[28]EB!$D$42:$D$70</definedName>
    <definedName name="__123Graph_BCHART6" hidden="1">[28]EB!$D$42:$D$70</definedName>
    <definedName name="__123Graph_BCHART7" hidden="1">[28]EB!$D$42:$D$70</definedName>
    <definedName name="__123Graph_BCHART8" hidden="1">[28]EB!$D$42:$D$70</definedName>
    <definedName name="__123Graph_BCHART9" hidden="1">[28]EB!$D$42:$D$70</definedName>
    <definedName name="__123Graph_BCurrent" hidden="1">'[29]Eq. Mobilization'!#REF!</definedName>
    <definedName name="__123Graph_BDMD_2" hidden="1">#REF!</definedName>
    <definedName name="__123Graph_BFAC" hidden="1">#REF!</definedName>
    <definedName name="__123Graph_BFAC_COMP" hidden="1">#REF!</definedName>
    <definedName name="__123Graph_BSTNPLF" localSheetId="18" hidden="1">[27]CE!#REF!</definedName>
    <definedName name="__123Graph_BSTNPLF" localSheetId="19" hidden="1">[27]CE!#REF!</definedName>
    <definedName name="__123Graph_BSTNPLF" localSheetId="20" hidden="1">[27]CE!#REF!</definedName>
    <definedName name="__123Graph_BSTNPLF" localSheetId="6" hidden="1">[27]CE!#REF!</definedName>
    <definedName name="__123Graph_BSTNPLF" localSheetId="17" hidden="1">[27]CE!#REF!</definedName>
    <definedName name="__123Graph_BSTNPLF" hidden="1">[27]CE!#REF!</definedName>
    <definedName name="__123Graph_C" localSheetId="18" hidden="1">[27]CE!#REF!</definedName>
    <definedName name="__123Graph_C" localSheetId="19" hidden="1">[27]CE!#REF!</definedName>
    <definedName name="__123Graph_C" localSheetId="20" hidden="1">[27]CE!#REF!</definedName>
    <definedName name="__123Graph_C" localSheetId="6" hidden="1">[27]CE!#REF!</definedName>
    <definedName name="__123Graph_C" localSheetId="17" hidden="1">[27]CE!#REF!</definedName>
    <definedName name="__123Graph_C" hidden="1">[27]CE!#REF!</definedName>
    <definedName name="__123Graph_CCHART1" hidden="1">[28]EB!$E$42:$E$70</definedName>
    <definedName name="__123Graph_CCHART10" hidden="1">[28]EB!$E$42:$E$70</definedName>
    <definedName name="__123Graph_CChart11" hidden="1">[28]EB!$E$42:$E$70</definedName>
    <definedName name="__123Graph_CCHART2" hidden="1">[28]EB!$E$42:$E$70</definedName>
    <definedName name="__123Graph_CCHART3" hidden="1">[28]EB!$E$42:$E$70</definedName>
    <definedName name="__123Graph_CCHART4" hidden="1">[28]EB!$E$42:$E$70</definedName>
    <definedName name="__123Graph_CCHART5" hidden="1">[28]EB!$E$42:$E$70</definedName>
    <definedName name="__123Graph_CCHART6" hidden="1">[28]EB!$E$42:$E$70</definedName>
    <definedName name="__123Graph_CCHART7" hidden="1">[28]EB!$E$42:$E$70</definedName>
    <definedName name="__123Graph_CCHART8" hidden="1">[28]EB!$E$42:$E$70</definedName>
    <definedName name="__123Graph_CCHART9" hidden="1">[28]EB!$E$42:$E$70</definedName>
    <definedName name="__123Graph_CCurrent" hidden="1">[28]EB!$E$42:$E$70</definedName>
    <definedName name="__123Graph_CSTNPLF" localSheetId="18" hidden="1">[27]CE!#REF!</definedName>
    <definedName name="__123Graph_CSTNPLF" localSheetId="19" hidden="1">[27]CE!#REF!</definedName>
    <definedName name="__123Graph_CSTNPLF" localSheetId="20" hidden="1">[27]CE!#REF!</definedName>
    <definedName name="__123Graph_CSTNPLF" localSheetId="6" hidden="1">[27]CE!#REF!</definedName>
    <definedName name="__123Graph_CSTNPLF" localSheetId="17" hidden="1">[27]CE!#REF!</definedName>
    <definedName name="__123Graph_CSTNPLF" hidden="1">[27]CE!#REF!</definedName>
    <definedName name="__123Graph_D" hidden="1">#REF!</definedName>
    <definedName name="__123Graph_DCHART1" hidden="1">[28]EB!$F$42:$F$70</definedName>
    <definedName name="__123Graph_DCHART10" hidden="1">[28]EB!$F$42:$F$70</definedName>
    <definedName name="__123Graph_DChart11" hidden="1">[28]EB!$F$42:$F$70</definedName>
    <definedName name="__123Graph_DCHART2" hidden="1">[28]EB!$F$42:$F$70</definedName>
    <definedName name="__123Graph_DCHART3" hidden="1">[28]EB!$F$42:$F$70</definedName>
    <definedName name="__123Graph_DCHART4" hidden="1">[28]EB!$F$42:$F$70</definedName>
    <definedName name="__123Graph_DCHART5" hidden="1">[28]EB!$F$42:$F$70</definedName>
    <definedName name="__123Graph_DCHART6" hidden="1">[28]EB!$F$42:$F$70</definedName>
    <definedName name="__123Graph_DCHART7" hidden="1">[28]EB!$F$42:$F$70</definedName>
    <definedName name="__123Graph_DCHART8" hidden="1">[28]EB!$F$42:$F$70</definedName>
    <definedName name="__123Graph_DCHART9" hidden="1">[28]EB!$F$42:$F$70</definedName>
    <definedName name="__123Graph_DCURRENT" hidden="1">'[30]BREAKUP OF OIL'!#REF!</definedName>
    <definedName name="__123Graph_E" hidden="1">#REF!</definedName>
    <definedName name="__123Graph_ECHART1" hidden="1">[28]EB!$G$42:$G$70</definedName>
    <definedName name="__123Graph_ECHART10" hidden="1">[28]EB!$G$42:$G$70</definedName>
    <definedName name="__123Graph_EChart11" hidden="1">[28]EB!$G$42:$G$70</definedName>
    <definedName name="__123Graph_ECHART2" hidden="1">[28]EB!$G$42:$G$70</definedName>
    <definedName name="__123Graph_ECHART3" hidden="1">[28]EB!$G$42:$G$70</definedName>
    <definedName name="__123Graph_ECHART4" hidden="1">[28]EB!$G$42:$G$70</definedName>
    <definedName name="__123Graph_ECHART5" hidden="1">[28]EB!$G$42:$G$70</definedName>
    <definedName name="__123Graph_ECHART6" hidden="1">[28]EB!$G$42:$G$70</definedName>
    <definedName name="__123Graph_ECHART7" hidden="1">[28]EB!$G$42:$G$70</definedName>
    <definedName name="__123Graph_ECHART8" hidden="1">[28]EB!$G$42:$G$70</definedName>
    <definedName name="__123Graph_ECHART9" hidden="1">[28]EB!$G$42:$G$70</definedName>
    <definedName name="__123Graph_ECurrent" hidden="1">[28]EB!$G$42:$G$70</definedName>
    <definedName name="__123Graph_F" hidden="1">'[31]01-02'!#REF!</definedName>
    <definedName name="__123Graph_FCHART1" hidden="1">[28]EB!$H$42:$H$70</definedName>
    <definedName name="__123Graph_FCHART10" hidden="1">[28]EB!$H$42:$H$70</definedName>
    <definedName name="__123Graph_FChart11" hidden="1">[28]EB!$H$42:$H$70</definedName>
    <definedName name="__123Graph_FCHART2" hidden="1">[28]EB!$H$42:$H$70</definedName>
    <definedName name="__123Graph_FCHART3" hidden="1">[28]EB!$H$42:$H$70</definedName>
    <definedName name="__123Graph_FCHART4" hidden="1">[28]EB!$H$42:$H$70</definedName>
    <definedName name="__123Graph_FCHART5" hidden="1">[28]EB!$H$42:$H$70</definedName>
    <definedName name="__123Graph_FCHART6" hidden="1">[28]EB!$H$42:$H$70</definedName>
    <definedName name="__123Graph_FCHART7" hidden="1">[28]EB!$H$42:$H$70</definedName>
    <definedName name="__123Graph_FCHART8" hidden="1">[28]EB!$H$42:$H$70</definedName>
    <definedName name="__123Graph_FCHART9" hidden="1">[28]EB!$H$42:$H$70</definedName>
    <definedName name="__123Graph_FCurrent" hidden="1">[28]EB!$H$42:$H$70</definedName>
    <definedName name="__123Graph_LBL_A" hidden="1">#REF!</definedName>
    <definedName name="__123Graph_LBL_ADEMAND" hidden="1">#REF!</definedName>
    <definedName name="__123Graph_LBL_ADMD_2" hidden="1">#REF!</definedName>
    <definedName name="__123Graph_LBL_AFAC" hidden="1">#REF!</definedName>
    <definedName name="__123Graph_LBL_AFAC_COMP" hidden="1">#REF!</definedName>
    <definedName name="__123Graph_LBL_B" hidden="1">'[29]Eq. Mobilization'!#REF!</definedName>
    <definedName name="__123Graph_LBL_BDMD_2" hidden="1">#REF!</definedName>
    <definedName name="__123Graph_LBL_BFAC" hidden="1">#REF!</definedName>
    <definedName name="__123Graph_LBL_BFAC_COMP" hidden="1">#REF!</definedName>
    <definedName name="__123Graph_X" localSheetId="18" hidden="1">[27]CE!#REF!</definedName>
    <definedName name="__123Graph_X" localSheetId="19" hidden="1">[27]CE!#REF!</definedName>
    <definedName name="__123Graph_X" localSheetId="20" hidden="1">[27]CE!#REF!</definedName>
    <definedName name="__123Graph_X" localSheetId="6" hidden="1">[27]CE!#REF!</definedName>
    <definedName name="__123Graph_X" localSheetId="17" hidden="1">[27]CE!#REF!</definedName>
    <definedName name="__123Graph_X" hidden="1">[27]CE!#REF!</definedName>
    <definedName name="__123Graph_XCHART1" hidden="1">[28]EB!$B$42:$B$70</definedName>
    <definedName name="__123Graph_XCHART10" hidden="1">[28]EB!$B$42:$B$70</definedName>
    <definedName name="__123Graph_XChart11" hidden="1">[28]EB!$B$42:$B$70</definedName>
    <definedName name="__123Graph_XCHART2" hidden="1">[28]EB!$B$42:$B$70</definedName>
    <definedName name="__123Graph_XCHART3" hidden="1">[28]EB!$B$42:$B$70</definedName>
    <definedName name="__123Graph_XCHART4" hidden="1">[28]EB!$B$42:$B$70</definedName>
    <definedName name="__123Graph_XCHART5" hidden="1">[28]EB!$B$42:$B$70</definedName>
    <definedName name="__123Graph_XCHART6" hidden="1">[28]EB!$B$42:$B$70</definedName>
    <definedName name="__123Graph_XCHART7" hidden="1">[28]EB!$B$42:$B$70</definedName>
    <definedName name="__123Graph_XCHART8" hidden="1">[28]EB!$B$42:$B$70</definedName>
    <definedName name="__123Graph_XCHART9" hidden="1">[28]EB!$B$42:$B$70</definedName>
    <definedName name="__123Graph_XCurrent" hidden="1">'[29]Eq. Mobilization'!#REF!</definedName>
    <definedName name="__123Graph_XDEMAND" hidden="1">#REF!</definedName>
    <definedName name="__123Graph_XDMD_2" hidden="1">#REF!</definedName>
    <definedName name="__123Graph_XFAC" hidden="1">#REF!</definedName>
    <definedName name="__123Graph_XFAC_COMP" hidden="1">#REF!</definedName>
    <definedName name="__123Graph_XSTNPLF" localSheetId="18" hidden="1">[27]CE!#REF!</definedName>
    <definedName name="__123Graph_XSTNPLF" localSheetId="19" hidden="1">[27]CE!#REF!</definedName>
    <definedName name="__123Graph_XSTNPLF" localSheetId="20" hidden="1">[27]CE!#REF!</definedName>
    <definedName name="__123Graph_XSTNPLF" localSheetId="6" hidden="1">[27]CE!#REF!</definedName>
    <definedName name="__123Graph_XSTNPLF" localSheetId="17" hidden="1">[27]CE!#REF!</definedName>
    <definedName name="__123Graph_XSTNPLF" hidden="1">[27]CE!#REF!</definedName>
    <definedName name="__a3">[24]Summary!__a3</definedName>
    <definedName name="__am28" localSheetId="18" hidden="1">{"Edition",#N/A,FALSE,"Data"}</definedName>
    <definedName name="__am28" localSheetId="19" hidden="1">{"Edition",#N/A,FALSE,"Data"}</definedName>
    <definedName name="__am28" localSheetId="20" hidden="1">{"Edition",#N/A,FALSE,"Data"}</definedName>
    <definedName name="__am28" localSheetId="7" hidden="1">{"Edition",#N/A,FALSE,"Data"}</definedName>
    <definedName name="__am28" localSheetId="8" hidden="1">{"Edition",#N/A,FALSE,"Data"}</definedName>
    <definedName name="__am28" localSheetId="10" hidden="1">{"Edition",#N/A,FALSE,"Data"}</definedName>
    <definedName name="__am28" localSheetId="11" hidden="1">{"Edition",#N/A,FALSE,"Data"}</definedName>
    <definedName name="__am28" localSheetId="12" hidden="1">{"Edition",#N/A,FALSE,"Data"}</definedName>
    <definedName name="__am28" hidden="1">{"Edition",#N/A,FALSE,"Data"}</definedName>
    <definedName name="__AOC2">#REF!</definedName>
    <definedName name="__as3">[17]BEST_17112006!$C$20</definedName>
    <definedName name="__BSD1">#REF!</definedName>
    <definedName name="__BSD2">#REF!</definedName>
    <definedName name="__CO1">#REF!</definedName>
    <definedName name="__D87840">#REF!</definedName>
    <definedName name="__DAT1">#REF!</definedName>
    <definedName name="__DAT10">#REF!</definedName>
    <definedName name="__DAT11">#REF!</definedName>
    <definedName name="__DAT12">'[8]ins spares'!#REF!</definedName>
    <definedName name="__DAT13">'[8]ins spares'!#REF!</definedName>
    <definedName name="__DAT15">'[8]ins spares'!#REF!</definedName>
    <definedName name="__DAT16">'[8]ins spares'!#REF!</definedName>
    <definedName name="__DAT18">'[8]ins spares'!#REF!</definedName>
    <definedName name="__DAT19">'[8]ins spares'!#REF!</definedName>
    <definedName name="__DAT2">#REF!</definedName>
    <definedName name="__DAT20">'[8]ins spares'!#REF!</definedName>
    <definedName name="__DAT21">'[8]ins spares'!#REF!</definedName>
    <definedName name="__DAT22">'[8]ins spares'!#REF!</definedName>
    <definedName name="__DAT23">'[8]ins spares'!#REF!</definedName>
    <definedName name="__DAT24">'[8]ins spares'!#REF!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OWN_10__GOTO">#REF!</definedName>
    <definedName name="__ELL45">#REF!</definedName>
    <definedName name="__ELL90">#REF!</definedName>
    <definedName name="__EMP4">#N/A</definedName>
    <definedName name="__ES84__EW84_0.">#REF!</definedName>
    <definedName name="__f2">#REF!</definedName>
    <definedName name="__ffr1">#REF!</definedName>
    <definedName name="__ffr2">[18]자바라1!$O$10</definedName>
    <definedName name="__FFr98">'[18]#REF'!$F$29</definedName>
    <definedName name="__FFr99">'[18]#REF'!$G$29</definedName>
    <definedName name="__FRF2">#REF!</definedName>
    <definedName name="__G87634">#REF!</definedName>
    <definedName name="__GOTO_EP84__AV">#REF!</definedName>
    <definedName name="__IED1">#REF!</definedName>
    <definedName name="__IED2">#REF!</definedName>
    <definedName name="__K3">#REF!</definedName>
    <definedName name="__K5">#REF!</definedName>
    <definedName name="__K6">#REF!</definedName>
    <definedName name="__KD10">[19]현장지지물물량!$A$8:$N$196</definedName>
    <definedName name="__KD11">[19]현장지지물물량!$A$1:$IV$7</definedName>
    <definedName name="__KD12">[19]현장지지물물량!$A$8:$N$196</definedName>
    <definedName name="__KD13">[19]현장지지물물량!$A$1:$IV$7</definedName>
    <definedName name="__KD14">[20]현장지지물물량!$A$9:$N$23</definedName>
    <definedName name="__KD15">[21]현장지지물물량!$A$9:$N$23</definedName>
    <definedName name="__KD16">[21]현장지지물물량!$A$1:$IV$8</definedName>
    <definedName name="__KD18">[21]현장지지물물량!$A$9:$N$23</definedName>
    <definedName name="__KD2" hidden="1">#REF!</definedName>
    <definedName name="__KD3" hidden="1">#REF!</definedName>
    <definedName name="__KD4">[19]현장지지물물량!$A$8:$N$196</definedName>
    <definedName name="__KD5">[21]현장지지물물량!$A$1:$IV$8</definedName>
    <definedName name="__KD6">[21]현장지지물물량!$A$1:$IV$8</definedName>
    <definedName name="__KD7">[21]현장지지물물량!$A$9:$N$23</definedName>
    <definedName name="__KD8">'[22]설산1.나'!$A$8:$J$53</definedName>
    <definedName name="__KD9">[22]본사S!$B$10:$P$103</definedName>
    <definedName name="__KK1" hidden="1">#REF!</definedName>
    <definedName name="__KK2" hidden="1">#REF!</definedName>
    <definedName name="__KK3" hidden="1">#REF!</definedName>
    <definedName name="__LD2">[32]DLC!$GR$56:$HT$8181</definedName>
    <definedName name="__LD4">[32]DLC!$AH$32:$BE$8180</definedName>
    <definedName name="__LD5">[32]DLC!$GR$53:$HK$8180</definedName>
    <definedName name="__LD6">[32]DLC!$GR$69:$HL$8180</definedName>
    <definedName name="__LL1">#REF!</definedName>
    <definedName name="__LL2">#REF!</definedName>
    <definedName name="__LL3">#REF!</definedName>
    <definedName name="__LL4">#REF!</definedName>
    <definedName name="__LL5">#REF!</definedName>
    <definedName name="__MPR1">#N/A</definedName>
    <definedName name="__MPR2">#N/A</definedName>
    <definedName name="__MPR3">#N/A</definedName>
    <definedName name="__nh1">'[23]Fixed Charge'!#REF!</definedName>
    <definedName name="__nis3" hidden="1">#REF!</definedName>
    <definedName name="__p1">#REF!</definedName>
    <definedName name="__p2">#REF!</definedName>
    <definedName name="__P21">#REF!</definedName>
    <definedName name="__P22">#REF!</definedName>
    <definedName name="__p3">#REF!</definedName>
    <definedName name="__P31">#REF!</definedName>
    <definedName name="__P32">#REF!</definedName>
    <definedName name="__P33">#REF!</definedName>
    <definedName name="__P34">#REF!</definedName>
    <definedName name="__PC1">#REF!</definedName>
    <definedName name="__PG1">'[5]Financial Estimates'!$A$7:$B$108</definedName>
    <definedName name="__PG2">#REF!</definedName>
    <definedName name="__PG3">#REF!</definedName>
    <definedName name="__PG5">'[5]Financial Estimates'!$A$271:$D$342</definedName>
    <definedName name="__pg6">'[6]Financial Estimates'!$A$271:$D$342</definedName>
    <definedName name="__pg7">'[6]Financial Estimates'!#REF!</definedName>
    <definedName name="__RE100">#REF!</definedName>
    <definedName name="__RE104">#REF!</definedName>
    <definedName name="__RE112">#REF!</definedName>
    <definedName name="__RE26">#REF!</definedName>
    <definedName name="__RE28">#REF!</definedName>
    <definedName name="__RE30">#REF!</definedName>
    <definedName name="__RE32">#REF!</definedName>
    <definedName name="__RE34">#REF!</definedName>
    <definedName name="__RE36">#REF!</definedName>
    <definedName name="__RE38">#REF!</definedName>
    <definedName name="__RE40">#REF!</definedName>
    <definedName name="__RE42">#REF!</definedName>
    <definedName name="__RE44">#REF!</definedName>
    <definedName name="__RE48">#REF!</definedName>
    <definedName name="__RE52">#REF!</definedName>
    <definedName name="__RE56">#REF!</definedName>
    <definedName name="__RE60">#REF!</definedName>
    <definedName name="__RE64">#REF!</definedName>
    <definedName name="__RE68">#REF!</definedName>
    <definedName name="__RE72">#REF!</definedName>
    <definedName name="__RE76">#REF!</definedName>
    <definedName name="__RE80">#REF!</definedName>
    <definedName name="__RE88">#REF!</definedName>
    <definedName name="__RE92">#REF!</definedName>
    <definedName name="__RE96">#REF!</definedName>
    <definedName name="__RMK1">#N/A</definedName>
    <definedName name="__RMK2">#N/A</definedName>
    <definedName name="__RR11">#REF!</definedName>
    <definedName name="__RR12">#REF!</definedName>
    <definedName name="__RR13">#REF!</definedName>
    <definedName name="__RR14">#REF!</definedName>
    <definedName name="__RR15">#REF!</definedName>
    <definedName name="__SCH6">'[16]04REL'!#REF!</definedName>
    <definedName name="__SH10">'[33]Executive Summary -Thermal'!$A$4:$G$118</definedName>
    <definedName name="__SH11">'[33]Executive Summary -Thermal'!$A$4:$H$167</definedName>
    <definedName name="__SH2">'[33]Executive Summary -Thermal'!$A$4:$H$157</definedName>
    <definedName name="__SH3">'[33]Executive Summary -Thermal'!$A$4:$H$136</definedName>
    <definedName name="__SH4">'[33]Executive Summary -Thermal'!$A$4:$H$96</definedName>
    <definedName name="__SH5">'[33]Executive Summary -Thermal'!$A$4:$H$96</definedName>
    <definedName name="__SH6">'[33]Executive Summary -Thermal'!$A$4:$H$95</definedName>
    <definedName name="__SH7">'[33]Executive Summary -Thermal'!$A$4:$H$163</definedName>
    <definedName name="__SH8">'[33]Executive Summary -Thermal'!$A$4:$H$133</definedName>
    <definedName name="__SH9">'[33]Executive Summary -Thermal'!$A$4:$H$194</definedName>
    <definedName name="__SSS1">#REF!</definedName>
    <definedName name="__SSS2">[26]현장지지물물량!$A$9:$N$23</definedName>
    <definedName name="__SUM_CS57..CS6">#REF!</definedName>
    <definedName name="__SUM_CS65..CS7">#REF!</definedName>
    <definedName name="__SUM_FQ20..FQ2">#REF!</definedName>
    <definedName name="__SUM_FQ28..FQ3">#REF!</definedName>
    <definedName name="__USD1">'[18]#REF'!$E$26</definedName>
    <definedName name="__USD2">'[18]#REF'!$F$26</definedName>
    <definedName name="__USD3">'[18]#REF'!$G$26</definedName>
    <definedName name="__w123" localSheetId="18" hidden="1">{"Edition",#N/A,FALSE,"Data"}</definedName>
    <definedName name="__w123" localSheetId="19" hidden="1">{"Edition",#N/A,FALSE,"Data"}</definedName>
    <definedName name="__w123" localSheetId="20" hidden="1">{"Edition",#N/A,FALSE,"Data"}</definedName>
    <definedName name="__w123" localSheetId="7" hidden="1">{"Edition",#N/A,FALSE,"Data"}</definedName>
    <definedName name="__w123" localSheetId="8" hidden="1">{"Edition",#N/A,FALSE,"Data"}</definedName>
    <definedName name="__w123" localSheetId="10" hidden="1">{"Edition",#N/A,FALSE,"Data"}</definedName>
    <definedName name="__w123" localSheetId="11" hidden="1">{"Edition",#N/A,FALSE,"Data"}</definedName>
    <definedName name="__w123" localSheetId="12" hidden="1">{"Edition",#N/A,FALSE,"Data"}</definedName>
    <definedName name="__w123" hidden="1">{"Edition",#N/A,FALSE,"Data"}</definedName>
    <definedName name="__XL__ENTER_UNIT">#REF!</definedName>
    <definedName name="__xlfn.BAHTTEXT" hidden="1">#NAME?</definedName>
    <definedName name="__za1">#REF!</definedName>
    <definedName name="__zz1">#REF!</definedName>
    <definedName name="_1">#N/A</definedName>
    <definedName name="_10__123Graph_BI_II_PLF" hidden="1">[34]CE!#REF!</definedName>
    <definedName name="_11">#N/A</definedName>
    <definedName name="_11__123Graph_CI_II_PLF" hidden="1">[34]CE!#REF!</definedName>
    <definedName name="_12">#N/A</definedName>
    <definedName name="_12__123Graph_XI_II_PLF" hidden="1">[34]CE!#REF!</definedName>
    <definedName name="_2">#N/A</definedName>
    <definedName name="_2___123Graph_AI_II_PLF" hidden="1">[27]CE!#REF!</definedName>
    <definedName name="_21">#N/A</definedName>
    <definedName name="_22">#N/A</definedName>
    <definedName name="_23">#N/A</definedName>
    <definedName name="_24">#N/A</definedName>
    <definedName name="_25">#N/A</definedName>
    <definedName name="_31">#N/A</definedName>
    <definedName name="_32">#N/A</definedName>
    <definedName name="_33">#N/A</definedName>
    <definedName name="_34">#N/A</definedName>
    <definedName name="_35">#N/A</definedName>
    <definedName name="_36">#N/A</definedName>
    <definedName name="_4___123Graph_BI_II_PLF" hidden="1">[27]CE!#REF!</definedName>
    <definedName name="_41">#N/A</definedName>
    <definedName name="_42">#N/A</definedName>
    <definedName name="_４４__分_期">#REF!</definedName>
    <definedName name="_5">#REF!</definedName>
    <definedName name="_51">#N/A</definedName>
    <definedName name="_52">#N/A</definedName>
    <definedName name="_53">#N/A</definedName>
    <definedName name="_54">#N/A</definedName>
    <definedName name="_6">#REF!</definedName>
    <definedName name="_6___123Graph_CI_II_PLF" hidden="1">[27]CE!#REF!</definedName>
    <definedName name="_61">#N/A</definedName>
    <definedName name="_62">#N/A</definedName>
    <definedName name="_71">#N/A</definedName>
    <definedName name="_72">#N/A</definedName>
    <definedName name="_8___123Graph_XI_II_PLF" hidden="1">[27]CE!#REF!</definedName>
    <definedName name="_8485G">'[35]Stationwise Thermal &amp; Hydel Gen'!$GR$4:$HK$9</definedName>
    <definedName name="_9__123Graph_AI_II_PLF" hidden="1">[34]CE!#REF!</definedName>
    <definedName name="_a3">[24]Summary!_a3</definedName>
    <definedName name="_AOC2">#REF!</definedName>
    <definedName name="_APR1">'[36]LDC LU'!#REF!</definedName>
    <definedName name="_APR2">'[36]LDC LU'!#REF!</definedName>
    <definedName name="_as3">[17]BEST_17112006!$C$20</definedName>
    <definedName name="_AUG1">'[36]LDC LU'!#REF!</definedName>
    <definedName name="_AUG2">'[36]LDC LU'!#REF!</definedName>
    <definedName name="_BAS_FCOST_AFT_">'[5]Financial Estimates'!$C$321</definedName>
    <definedName name="_BBQ1" localSheetId="19">[25]!_xlbgnm.BBQ1</definedName>
    <definedName name="_BBQ1" localSheetId="20">[25]!_xlbgnm.BBQ1</definedName>
    <definedName name="_BBQ1">[25]!_xlbgnm.BBQ1</definedName>
    <definedName name="_BEST_GR">#REF!</definedName>
    <definedName name="_BHIV_AUX">#REF!</definedName>
    <definedName name="_BHIV_HT_RT">#REF!</definedName>
    <definedName name="_BSD1">#REF!</definedName>
    <definedName name="_BSD2">#REF!</definedName>
    <definedName name="_BSES22_GR">#REF!</definedName>
    <definedName name="_BSES220_GR">#REF!</definedName>
    <definedName name="_C">#REF!</definedName>
    <definedName name="_CO1">#REF!</definedName>
    <definedName name="_COAL_CAL_VAL_">'[5]Financial Estimates'!$C$324</definedName>
    <definedName name="_D___GOTO_GK112">#REF!</definedName>
    <definedName name="_D___GOTO_GK56_">#REF!</definedName>
    <definedName name="_D__D___L___GOT">#REF!</definedName>
    <definedName name="_D__D__D___D__D">#REF!</definedName>
    <definedName name="_D_19__U_19_">#REF!</definedName>
    <definedName name="_D87840">#REF!</definedName>
    <definedName name="_DAT1">#REF!</definedName>
    <definedName name="_DAT10">#REF!</definedName>
    <definedName name="_DAT11">#REF!</definedName>
    <definedName name="_DAT12">'[8]ins spares'!#REF!</definedName>
    <definedName name="_DAT13">'[8]ins spares'!#REF!</definedName>
    <definedName name="_DAT15">'[8]ins spares'!#REF!</definedName>
    <definedName name="_DAT16">'[8]ins spares'!#REF!</definedName>
    <definedName name="_DAT18">'[8]ins spares'!#REF!</definedName>
    <definedName name="_DAT19">'[8]ins spares'!#REF!</definedName>
    <definedName name="_DAT2">#REF!</definedName>
    <definedName name="_DAT20">'[8]ins spares'!#REF!</definedName>
    <definedName name="_DAT21">'[8]ins spares'!#REF!</definedName>
    <definedName name="_DAT22">'[8]ins spares'!#REF!</definedName>
    <definedName name="_DAT23">'[8]ins spares'!#REF!</definedName>
    <definedName name="_DAT24">'[8]ins spares'!#REF!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DD2">#N/A</definedName>
    <definedName name="_DDD3">#N/A</definedName>
    <definedName name="_DDD4">#N/A</definedName>
    <definedName name="_DDD5">#N/A</definedName>
    <definedName name="_DEC1">'[36]LDC LU'!#REF!</definedName>
    <definedName name="_DEC2">'[36]LDC LU'!#REF!</definedName>
    <definedName name="_DOWN_9__RIGHT_">#REF!</definedName>
    <definedName name="_ELL45">#REF!</definedName>
    <definedName name="_ELL90">#REF!</definedName>
    <definedName name="_EMP4">#N/A</definedName>
    <definedName name="_ENR_BEST_AFT_">'[5]Financial Estimates'!$C$318</definedName>
    <definedName name="_ENR_BSES_AFT_">'[5]Financial Estimates'!$C$319</definedName>
    <definedName name="_ENR_BSES220_AFT_">'[5]Financial Estimates'!$C$320</definedName>
    <definedName name="_ENR_TIR_AFT_">'[5]Financial Estimates'!$C$309</definedName>
    <definedName name="_f2">#REF!</definedName>
    <definedName name="_FEB1">'[36]LDC LU'!#REF!</definedName>
    <definedName name="_FEB2">'[36]LDC LU'!#REF!</definedName>
    <definedName name="_ffr1">#REF!</definedName>
    <definedName name="_ffr2">[18]자바라1!$O$10</definedName>
    <definedName name="_FFr98">'[18]#REF'!$F$29</definedName>
    <definedName name="_FFr99">'[18]#REF'!$G$29</definedName>
    <definedName name="_Fill" localSheetId="18" hidden="1">#REF!</definedName>
    <definedName name="_Fill" localSheetId="19" hidden="1">#REF!</definedName>
    <definedName name="_Fill" localSheetId="20" hidden="1">#REF!</definedName>
    <definedName name="_Fill" localSheetId="6" hidden="1">#REF!</definedName>
    <definedName name="_Fill" localSheetId="12" hidden="1">#REF!</definedName>
    <definedName name="_Fill" localSheetId="15" hidden="1">#REF!</definedName>
    <definedName name="_Fill" localSheetId="17" hidden="1">#REF!</definedName>
    <definedName name="_Fill" hidden="1">#REF!</definedName>
    <definedName name="_xlnm._FilterDatabase" hidden="1">#REF!</definedName>
    <definedName name="_FRF2">#REF!</definedName>
    <definedName name="_FROM__R__R__08">#REF!</definedName>
    <definedName name="_FROM__R__R__16">#REF!</definedName>
    <definedName name="_G87634">#REF!</definedName>
    <definedName name="_GAS_CAL_VAL_">'[5]Financial Estimates'!$C$325</definedName>
    <definedName name="_GENERATION__R_">#REF!</definedName>
    <definedName name="_GOTO_BT49__R__">#REF!</definedName>
    <definedName name="_GOTO_CF11__?__">#REF!</definedName>
    <definedName name="_GOTO_EO75__WEK">#REF!</definedName>
    <definedName name="_GOTO_EP82__PEA">#REF!</definedName>
    <definedName name="_GOTO_EP86__PER">#REF!</definedName>
    <definedName name="_GOTO_FO112__RV">#REF!</definedName>
    <definedName name="_GOTO_FO56__RV_">#REF!</definedName>
    <definedName name="_hh1">'[37]설산1.나'!$A$8:$J$53</definedName>
    <definedName name="_hh2">[37]본사S!$B$10:$P$103</definedName>
    <definedName name="_HOME_">'[5]Financial Estimates'!#REF!</definedName>
    <definedName name="_HOME__GOTO_M14">#REF!</definedName>
    <definedName name="_HT_GR">#REF!</definedName>
    <definedName name="_HYDRO_AUX__">'[5]Financial Estimates'!$D$337</definedName>
    <definedName name="_IED1">#REF!</definedName>
    <definedName name="_IED2">#REF!</definedName>
    <definedName name="_JAN1">'[36]TGL LU'!#REF!</definedName>
    <definedName name="_JAN2">'[36]LDC LU'!#REF!</definedName>
    <definedName name="_JUL1">'[36]LDC LU'!#REF!</definedName>
    <definedName name="_JUL2">'[36]LDC LU'!#REF!</definedName>
    <definedName name="_JUN1">'[36]LDC LU'!#REF!</definedName>
    <definedName name="_JUN2">'[38]LDC LU'!#REF!</definedName>
    <definedName name="_K1">#REF!</definedName>
    <definedName name="_K2">#REF!</definedName>
    <definedName name="_K3">#REF!</definedName>
    <definedName name="_K5">#REF!</definedName>
    <definedName name="_K6">#REF!</definedName>
    <definedName name="_KD10">[19]현장지지물물량!$A$8:$N$196</definedName>
    <definedName name="_KD11">[19]현장지지물물량!$A$1:$IV$7</definedName>
    <definedName name="_KD12">[19]현장지지물물량!$A$8:$N$196</definedName>
    <definedName name="_KD13">[19]현장지지물물량!$A$1:$IV$7</definedName>
    <definedName name="_KD14">[20]현장지지물물량!$A$9:$N$23</definedName>
    <definedName name="_KD15">[21]현장지지물물량!$A$9:$N$23</definedName>
    <definedName name="_KD16">[21]현장지지물물량!$A$1:$IV$8</definedName>
    <definedName name="_KD18">[21]현장지지물물량!$A$9:$N$23</definedName>
    <definedName name="_KD2" hidden="1">#REF!</definedName>
    <definedName name="_KD3" hidden="1">#REF!</definedName>
    <definedName name="_KD4">[19]현장지지물물량!$A$8:$N$196</definedName>
    <definedName name="_KD5">[21]현장지지물물량!$A$1:$IV$8</definedName>
    <definedName name="_KD6">[21]현장지지물물량!$A$1:$IV$8</definedName>
    <definedName name="_KD7">[21]현장지지물물량!$A$9:$N$23</definedName>
    <definedName name="_KD8">'[22]설산1.나'!$A$8:$J$53</definedName>
    <definedName name="_KD9">[22]본사S!$B$10:$P$103</definedName>
    <definedName name="_ketan" hidden="1">'[39]Eq. Mobilization'!#REF!</definedName>
    <definedName name="_Key1" hidden="1">#REF!</definedName>
    <definedName name="_Key2" hidden="1">#REF!</definedName>
    <definedName name="_KK1" hidden="1">#REF!</definedName>
    <definedName name="_KK2" hidden="1">#REF!</definedName>
    <definedName name="_KK3" hidden="1">#REF!</definedName>
    <definedName name="_LD1">[40]DLC!$K$59:$AF$8180</definedName>
    <definedName name="_LD2">[40]DLC!$GR$56:$HT$8181</definedName>
    <definedName name="_LD3">[40]DLC!$HV$57:$IO$8181</definedName>
    <definedName name="_LD4">[40]DLC!$AH$32:$BE$8180</definedName>
    <definedName name="_LD5">[40]DLC!$GR$53:$HK$8180</definedName>
    <definedName name="_LD6">[40]DLC!$GR$69:$HL$8180</definedName>
    <definedName name="_LL1">#REF!</definedName>
    <definedName name="_LL2">#REF!</definedName>
    <definedName name="_LL3">#REF!</definedName>
    <definedName name="_LL4">#REF!</definedName>
    <definedName name="_LL5">#REF!</definedName>
    <definedName name="_LR1">#REF!</definedName>
    <definedName name="_LR2">#REF!</definedName>
    <definedName name="_LSHS_CAL_VAL_">'[5]Financial Estimates'!$C$326</definedName>
    <definedName name="_LT1P_GR">#REF!</definedName>
    <definedName name="_LT2P_GR">#REF!</definedName>
    <definedName name="_MAR1">'[36]TGL LU'!#REF!</definedName>
    <definedName name="_MAR2">'[36]LDC LU'!#REF!</definedName>
    <definedName name="_MAY2">'[36]LDC LU'!#REF!</definedName>
    <definedName name="_MDR_BEST_AFT_">'[5]Financial Estimates'!$C$304</definedName>
    <definedName name="_MDR_BSES_AFT_">'[5]Financial Estimates'!$C$305</definedName>
    <definedName name="_MDR_TIR_AFT_">'[5]Financial Estimates'!$C$298</definedName>
    <definedName name="_MPR1">#N/A</definedName>
    <definedName name="_MPR2">#N/A</definedName>
    <definedName name="_MPR3">#N/A</definedName>
    <definedName name="_nh1">'[23]Fixed Charge'!#REF!</definedName>
    <definedName name="_nis3" hidden="1">#REF!</definedName>
    <definedName name="_NOV1">'[36]LDC LU'!#REF!</definedName>
    <definedName name="_NOV2">'[36]LDC LU'!#REF!</definedName>
    <definedName name="_OCT1">'[38]LDC LU'!#REF!</definedName>
    <definedName name="_OCT2">'[38]LDC LU'!#REF!</definedName>
    <definedName name="_Order1" hidden="1">255</definedName>
    <definedName name="_Order2" hidden="1">255</definedName>
    <definedName name="_p1">#REF!</definedName>
    <definedName name="_p13" localSheetId="1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1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2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1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1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1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2">#REF!</definedName>
    <definedName name="_P21">#REF!</definedName>
    <definedName name="_P22">#REF!</definedName>
    <definedName name="_p3">#REF!</definedName>
    <definedName name="_P31">#REF!</definedName>
    <definedName name="_P32">#REF!</definedName>
    <definedName name="_P33">#REF!</definedName>
    <definedName name="_P34">#REF!</definedName>
    <definedName name="_Parse_In" hidden="1">#REF!</definedName>
    <definedName name="_Parse_Out" hidden="1">#REF!</definedName>
    <definedName name="_PC1">#REF!</definedName>
    <definedName name="_PG1">'[5]Financial Estimates'!$A$7:$B$108</definedName>
    <definedName name="_PG2">#REF!</definedName>
    <definedName name="_PG3">#REF!</definedName>
    <definedName name="_PG5">'[5]Financial Estimates'!$A$271:$D$342</definedName>
    <definedName name="_pg6">'[6]Financial Estimates'!$A$271:$D$342</definedName>
    <definedName name="_pg7">'[6]Financial Estimates'!#REF!</definedName>
    <definedName name="_PH1">#N/A</definedName>
    <definedName name="_PLF__R__R___ES">#REF!</definedName>
    <definedName name="_QTY1">#N/A</definedName>
    <definedName name="_QTY2">#N/A</definedName>
    <definedName name="_QTY3">#N/A</definedName>
    <definedName name="_QTY4">#N/A</definedName>
    <definedName name="_RE100">#REF!</definedName>
    <definedName name="_RE104">#REF!</definedName>
    <definedName name="_RE112">#REF!</definedName>
    <definedName name="_RE26">#REF!</definedName>
    <definedName name="_RE28">#REF!</definedName>
    <definedName name="_RE30">#REF!</definedName>
    <definedName name="_RE32">#REF!</definedName>
    <definedName name="_RE34">#REF!</definedName>
    <definedName name="_RE36">#REF!</definedName>
    <definedName name="_RE38">#REF!</definedName>
    <definedName name="_RE40">#REF!</definedName>
    <definedName name="_RE42">#REF!</definedName>
    <definedName name="_RE44">#REF!</definedName>
    <definedName name="_RE48">#REF!</definedName>
    <definedName name="_RE52">#REF!</definedName>
    <definedName name="_RE56">#REF!</definedName>
    <definedName name="_RE60">#REF!</definedName>
    <definedName name="_RE64">#REF!</definedName>
    <definedName name="_RE68">#REF!</definedName>
    <definedName name="_RE72">#REF!</definedName>
    <definedName name="_RE76">#REF!</definedName>
    <definedName name="_RE80">#REF!</definedName>
    <definedName name="_RE88">#REF!</definedName>
    <definedName name="_RE92">#REF!</definedName>
    <definedName name="_RE96">#REF!</definedName>
    <definedName name="_Regression_Int" hidden="1">1</definedName>
    <definedName name="_RES_GR">#REF!</definedName>
    <definedName name="_RLY_GR">#REF!</definedName>
    <definedName name="_RMK1">#N/A</definedName>
    <definedName name="_RMK2">#N/A</definedName>
    <definedName name="_RR11">#REF!</definedName>
    <definedName name="_RR12">#REF!</definedName>
    <definedName name="_RR13">#REF!</definedName>
    <definedName name="_RR14">#REF!</definedName>
    <definedName name="_RR15">#REF!</definedName>
    <definedName name="_RV_DOWN_6__LEF">#REF!</definedName>
    <definedName name="_SCH6" localSheetId="18">'[41]04REL'!#REF!</definedName>
    <definedName name="_SCH6" localSheetId="19">'[41]04REL'!#REF!</definedName>
    <definedName name="_SCH6" localSheetId="20">'[41]04REL'!#REF!</definedName>
    <definedName name="_SCH6" localSheetId="15">'[41]04REL'!#REF!</definedName>
    <definedName name="_SCH6">'[41]04REL'!#REF!</definedName>
    <definedName name="_SEP1">'[38]LDC LU'!#REF!</definedName>
    <definedName name="_SEP2">'[38]LDC LU'!#REF!</definedName>
    <definedName name="_SH1">'[42]Executive Summary -Thermal'!$A$4:$H$108</definedName>
    <definedName name="_SH10">'[42]Executive Summary -Thermal'!$A$4:$G$118</definedName>
    <definedName name="_SH11">'[42]Executive Summary -Thermal'!$A$4:$H$167</definedName>
    <definedName name="_SH2">'[42]Executive Summary -Thermal'!$A$4:$H$157</definedName>
    <definedName name="_SH3">'[42]Executive Summary -Thermal'!$A$4:$H$136</definedName>
    <definedName name="_SH4">'[42]Executive Summary -Thermal'!$A$4:$H$96</definedName>
    <definedName name="_SH5">'[42]Executive Summary -Thermal'!$A$4:$H$96</definedName>
    <definedName name="_SH6">'[42]Executive Summary -Thermal'!$A$4:$H$95</definedName>
    <definedName name="_SH7">'[42]Executive Summary -Thermal'!$A$4:$H$163</definedName>
    <definedName name="_SH8">'[42]Executive Summary -Thermal'!$A$4:$H$133</definedName>
    <definedName name="_SH9">'[42]Executive Summary -Thermal'!$A$4:$H$194</definedName>
    <definedName name="_Sort" hidden="1">#REF!</definedName>
    <definedName name="_SSS1">#REF!</definedName>
    <definedName name="_SSS2">[26]현장지지물물량!$A$9:$N$23</definedName>
    <definedName name="_SUM_DI14..DI21">#REF!</definedName>
    <definedName name="_SUM_DI22..DI29">#REF!</definedName>
    <definedName name="_SUP1">[43]PP!$E$8</definedName>
    <definedName name="_T_D_LOSS__">'[5]Financial Estimates'!$C$342</definedName>
    <definedName name="_TAXBL_SLS__">'[5]Financial Estimates'!$C$339</definedName>
    <definedName name="_TOS_RATE_">'[5]Financial Estimates'!$C$340</definedName>
    <definedName name="_TP4">#REF!,#REF!</definedName>
    <definedName name="_TST_GR">#REF!</definedName>
    <definedName name="_TXT_GR">#REF!</definedName>
    <definedName name="_U__END__U__D__">#REF!</definedName>
    <definedName name="_U__U__END__U__">#REF!</definedName>
    <definedName name="_U__U__U__U__U_">#REF!</definedName>
    <definedName name="_U_4_AUX__">'[5]Financial Estimates'!$D$332</definedName>
    <definedName name="_U_4_HT_RT_">'[5]Financial Estimates'!$C$332</definedName>
    <definedName name="_U_5_AUX__">'[5]Financial Estimates'!$D$333</definedName>
    <definedName name="_U_5_HT_RT_">'[5]Financial Estimates'!$C$333</definedName>
    <definedName name="_U_6_AUX__">'[5]Financial Estimates'!$D$334</definedName>
    <definedName name="_U_6_HT_RT_">'[5]Financial Estimates'!$C$334</definedName>
    <definedName name="_U_7CCPP_AUX__">'[5]Financial Estimates'!$D$336</definedName>
    <definedName name="_U_7CCPP_HT_RT_">'[5]Financial Estimates'!$C$336</definedName>
    <definedName name="_U_7GT_AUX__">'[5]Financial Estimates'!$D$335</definedName>
    <definedName name="_U_7GT_HT_RT_">'[5]Financial Estimates'!$C$335</definedName>
    <definedName name="_USD1">'[18]#REF'!$E$26</definedName>
    <definedName name="_USD2">'[18]#REF'!$F$26</definedName>
    <definedName name="_USD3">'[18]#REF'!$G$26</definedName>
    <definedName name="_w123" localSheetId="18" hidden="1">{"Edition",#N/A,FALSE,"Data"}</definedName>
    <definedName name="_w123" localSheetId="19" hidden="1">{"Edition",#N/A,FALSE,"Data"}</definedName>
    <definedName name="_w123" localSheetId="20" hidden="1">{"Edition",#N/A,FALSE,"Data"}</definedName>
    <definedName name="_w123" localSheetId="7" hidden="1">{"Edition",#N/A,FALSE,"Data"}</definedName>
    <definedName name="_w123" localSheetId="8" hidden="1">{"Edition",#N/A,FALSE,"Data"}</definedName>
    <definedName name="_w123" localSheetId="10" hidden="1">{"Edition",#N/A,FALSE,"Data"}</definedName>
    <definedName name="_w123" localSheetId="11" hidden="1">{"Edition",#N/A,FALSE,"Data"}</definedName>
    <definedName name="_w123" localSheetId="12" hidden="1">{"Edition",#N/A,FALSE,"Data"}</definedName>
    <definedName name="_w123" hidden="1">{"Edition",#N/A,FALSE,"Data"}</definedName>
    <definedName name="_WGPD_GOTO_CO10">#REF!</definedName>
    <definedName name="_za1">#REF!</definedName>
    <definedName name="_za2">#REF!</definedName>
    <definedName name="_zz1">#REF!</definedName>
    <definedName name="A" localSheetId="18">#REF!</definedName>
    <definedName name="A" localSheetId="19">#REF!</definedName>
    <definedName name="A" localSheetId="20">#REF!</definedName>
    <definedName name="A" localSheetId="15">#REF!</definedName>
    <definedName name="A">#REF!</definedName>
    <definedName name="A.C._ES_TA">#REF!</definedName>
    <definedName name="A.C._ES_TD">#REF!</definedName>
    <definedName name="A_10.101">'[44]Dep Rate Chart'!#REF!</definedName>
    <definedName name="A_10.102">'[44]Dep Rate Chart'!#REF!</definedName>
    <definedName name="A_10.206">'[44]Dep Rate Chart'!#REF!</definedName>
    <definedName name="A_10.207">'[44]Dep Rate Chart'!#REF!</definedName>
    <definedName name="A_10.211">'[44]Dep Rate Chart'!#REF!</definedName>
    <definedName name="A_10.222">'[44]Dep Rate Chart'!#REF!</definedName>
    <definedName name="A_10.234">'[44]Dep Rate Chart'!#REF!</definedName>
    <definedName name="A_10.244">'[44]Dep Rate Chart'!#REF!</definedName>
    <definedName name="A_10.245">'[44]Dep Rate Chart'!#REF!</definedName>
    <definedName name="A_10.401">'[44]Dep Rate Chart'!#REF!</definedName>
    <definedName name="A_10.402">'[44]Dep Rate Chart'!#REF!</definedName>
    <definedName name="A_10.501">'[44]Dep Rate Chart'!#REF!</definedName>
    <definedName name="A_10.502">'[44]Dep Rate Chart'!#REF!</definedName>
    <definedName name="A_10.506">'[44]Dep Rate Chart'!#REF!</definedName>
    <definedName name="A_10.509">'[44]Dep Rate Chart'!#REF!</definedName>
    <definedName name="A_10.540">'[44]Dep Rate Chart'!#REF!</definedName>
    <definedName name="A_10.541">'[44]Dep Rate Chart'!#REF!</definedName>
    <definedName name="A_10.542">'[44]Dep Rate Chart'!#REF!</definedName>
    <definedName name="A_10.550">'[44]Dep Rate Chart'!#REF!</definedName>
    <definedName name="A_10.551">'[44]Dep Rate Chart'!#REF!</definedName>
    <definedName name="A_10.552">'[44]Dep Rate Chart'!#REF!</definedName>
    <definedName name="A_10.553">'[44]Dep Rate Chart'!#REF!</definedName>
    <definedName name="A_10.555">'[44]Dep Rate Chart'!#REF!</definedName>
    <definedName name="A_10.561">'[44]Dep Rate Chart'!#REF!</definedName>
    <definedName name="A_10.563">'[44]Dep Rate Chart'!#REF!</definedName>
    <definedName name="A_10.567">'[44]Dep Rate Chart'!#REF!</definedName>
    <definedName name="A_10.571">'[44]Dep Rate Chart'!#REF!</definedName>
    <definedName name="A_10.572">'[44]Dep Rate Chart'!#REF!</definedName>
    <definedName name="A_10.574">'[44]Dep Rate Chart'!#REF!</definedName>
    <definedName name="A_10.576">'[44]Dep Rate Chart'!#REF!</definedName>
    <definedName name="A_10.577">'[44]Dep Rate Chart'!#REF!</definedName>
    <definedName name="A_10.580">'[44]Dep Rate Chart'!#REF!</definedName>
    <definedName name="A_10.581">'[44]Dep Rate Chart'!#REF!</definedName>
    <definedName name="A_10.583">'[44]Dep Rate Chart'!#REF!</definedName>
    <definedName name="A_10.584">'[44]Dep Rate Chart'!#REF!</definedName>
    <definedName name="A_10.586">'[44]Dep Rate Chart'!#REF!</definedName>
    <definedName name="A_10.591">'[44]Dep Rate Chart'!#REF!</definedName>
    <definedName name="A_10.599">'[44]Dep Rate Chart'!#REF!</definedName>
    <definedName name="A_10.601">'[44]Dep Rate Chart'!#REF!</definedName>
    <definedName name="A_10.603">'[44]Dep Rate Chart'!#REF!</definedName>
    <definedName name="A_10.611">'[44]Dep Rate Chart'!#REF!</definedName>
    <definedName name="A_10.612">'[44]Dep Rate Chart'!#REF!</definedName>
    <definedName name="A_10.631">'[44]Dep Rate Chart'!#REF!</definedName>
    <definedName name="A_10.641">'[44]Dep Rate Chart'!#REF!</definedName>
    <definedName name="A_10.685">'[44]Dep Rate Chart'!#REF!</definedName>
    <definedName name="A_10.710">'[44]Dep Rate Chart'!#REF!</definedName>
    <definedName name="A_10.720">'[44]Dep Rate Chart'!#REF!</definedName>
    <definedName name="A_10.730">'[44]Dep Rate Chart'!#REF!</definedName>
    <definedName name="A_10.740">'[44]Dep Rate Chart'!#REF!</definedName>
    <definedName name="A_10.801">'[44]Dep Rate Chart'!#REF!</definedName>
    <definedName name="A_10.802">'[44]Dep Rate Chart'!#REF!</definedName>
    <definedName name="A_10.901">'[44]Dep Rate Chart'!#REF!</definedName>
    <definedName name="A_10.902">'[44]Dep Rate Chart'!#REF!</definedName>
    <definedName name="A_10.903">'[44]Dep Rate Chart'!#REF!</definedName>
    <definedName name="A_10.904">'[44]Dep Rate Chart'!#REF!</definedName>
    <definedName name="A_18.300">'[44]Dep Rate Chart'!#REF!</definedName>
    <definedName name="A￢_·¹_AO">#N/A</definedName>
    <definedName name="A1_">#N/A</definedName>
    <definedName name="A10_">#N/A</definedName>
    <definedName name="A11_">#N/A</definedName>
    <definedName name="A12_">#N/A</definedName>
    <definedName name="A2_">#N/A</definedName>
    <definedName name="A3_">#N/A</definedName>
    <definedName name="A4_">#N/A</definedName>
    <definedName name="A5_">#N/A</definedName>
    <definedName name="A6_">#N/A</definedName>
    <definedName name="A7_">#N/A</definedName>
    <definedName name="A8_">#N/A</definedName>
    <definedName name="A9_">#N/A</definedName>
    <definedName name="AA">[45]현장지지물물량!$A$8:$N$196</definedName>
    <definedName name="AAA" hidden="1">#REF!</definedName>
    <definedName name="aaaaaaa333333">[17]Notes!$A$61</definedName>
    <definedName name="aaaaaaaaaaaa">[17]Notes!$A$8</definedName>
    <definedName name="aaaaaaaaaaaaaadddddd">#REF!</definedName>
    <definedName name="aaassssggg">#REF!</definedName>
    <definedName name="aæÐRIiÞA_Iª">#N/A</definedName>
    <definedName name="ab">#REF!</definedName>
    <definedName name="ABC" hidden="1">'[39]Eq. Mobilization'!#REF!</definedName>
    <definedName name="abd" hidden="1">'[30]BREAKUP OF OIL'!#REF!</definedName>
    <definedName name="ABILDQTY">#N/A</definedName>
    <definedName name="ABILDQTYNU">#N/A</definedName>
    <definedName name="ABILDTWT">#N/A</definedName>
    <definedName name="ABILDTWTNU">#N/A</definedName>
    <definedName name="AC">[46]PSP1!$C$59</definedName>
    <definedName name="Access_Button" hidden="1">"PJTFINAL_F02F11_List"</definedName>
    <definedName name="AccessDatabase" hidden="1">"C:\jhp2\JHP\AES\PJTFINAL.mdb"</definedName>
    <definedName name="ACD">[46]PsDataEntry!$B$169</definedName>
    <definedName name="achscs">#REF!</definedName>
    <definedName name="AD">[47]PSP1!$C$59</definedName>
    <definedName name="ADD_IN_VERSION">#REF!</definedName>
    <definedName name="ADITION" localSheetId="18" hidden="1">{"'장비'!$A$3:$M$12"}</definedName>
    <definedName name="ADITION" localSheetId="19" hidden="1">{"'장비'!$A$3:$M$12"}</definedName>
    <definedName name="ADITION" localSheetId="20" hidden="1">{"'장비'!$A$3:$M$12"}</definedName>
    <definedName name="ADITION" localSheetId="7" hidden="1">{"'장비'!$A$3:$M$12"}</definedName>
    <definedName name="ADITION" localSheetId="8" hidden="1">{"'장비'!$A$3:$M$12"}</definedName>
    <definedName name="ADITION" localSheetId="10" hidden="1">{"'장비'!$A$3:$M$12"}</definedName>
    <definedName name="ADITION" localSheetId="11" hidden="1">{"'장비'!$A$3:$M$12"}</definedName>
    <definedName name="ADITION" localSheetId="12" hidden="1">{"'장비'!$A$3:$M$12"}</definedName>
    <definedName name="ADITION" hidden="1">{"'장비'!$A$3:$M$12"}</definedName>
    <definedName name="ADL.63">[48]Addl.40!$A$38:$I$284</definedName>
    <definedName name="AEGCL" localSheetId="1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1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2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1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1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1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faer">[17]BEST_17112006!$A$541</definedName>
    <definedName name="afasfasf">#REF!</definedName>
    <definedName name="afava">[17]BEST_17112006!$A$493</definedName>
    <definedName name="afshgafh">'[17]B_S Group'!$H$120</definedName>
    <definedName name="agdump">#REF!</definedName>
    <definedName name="agedump">#REF!</definedName>
    <definedName name="agencydump">#REF!</definedName>
    <definedName name="AGENCYLY">#REF!</definedName>
    <definedName name="AGENCYPLAN">#REF!</definedName>
    <definedName name="agri">#REF!</definedName>
    <definedName name="AgrilSupplyBorderArea3Ph">[49]PsDataEntry!$B$164</definedName>
    <definedName name="AgrilSupplyBorderArea3Ph_H0010">[49]Data!$H$456</definedName>
    <definedName name="AgrilSupplyDayGrp3Ph">[49]PsDataEntry!$B$163</definedName>
    <definedName name="AgrilSupplyDayGrp3Ph_H0010">[49]Data!$H$455</definedName>
    <definedName name="AgrilSupplyNightGrp3Ph">[49]PsDataEntry!$B$162</definedName>
    <definedName name="AgrilSupplyNightGrp3Ph_H0010">[49]Data!$H$454</definedName>
    <definedName name="ahefh">[17]BEST_17112006!#REF!</definedName>
    <definedName name="ahjsdhjkdh">#REF!</definedName>
    <definedName name="AIR">'[18]#REF'!$E$27</definedName>
    <definedName name="air_trap">#REF!</definedName>
    <definedName name="All_Item">#REF!</definedName>
    <definedName name="ALLOCATION">#REF!</definedName>
    <definedName name="ALLOWANCE">#N/A</definedName>
    <definedName name="ALLTO">'[18]해외 연수비용 계산-삭제'!#REF!</definedName>
    <definedName name="ALOCHDG">#REF!</definedName>
    <definedName name="AMAKEQTY">#N/A</definedName>
    <definedName name="AMAKEQTYNU">#N/A</definedName>
    <definedName name="AMAKETWT">#N/A</definedName>
    <definedName name="AMAKETWTNU">#N/A</definedName>
    <definedName name="angle">#REF!</definedName>
    <definedName name="ANNEXURE__A">#REF!</definedName>
    <definedName name="ANNEXURE__B.Sch">#REF!</definedName>
    <definedName name="ANNEXURE_A.">#REF!</definedName>
    <definedName name="anti" localSheetId="1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1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2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1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1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1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q">[17]Notes!$A$43</definedName>
    <definedName name="area">[50]MixBed!#REF!</definedName>
    <definedName name="area1">[50]MixBed!#REF!</definedName>
    <definedName name="as">#REF!</definedName>
    <definedName name="AS2DocOpenMode" hidden="1">"AS2DocumentEdit"</definedName>
    <definedName name="asaaa">#REF!</definedName>
    <definedName name="asasasasasaaaaaaaa">[17]Notes!$A$21</definedName>
    <definedName name="asd">#REF!</definedName>
    <definedName name="asdASDSA">#REF!</definedName>
    <definedName name="asdyrgy">'[17]B_S Group'!$H$434</definedName>
    <definedName name="ASO_CODE">'[51]ITEM-LIST'!#REF!</definedName>
    <definedName name="ass">[17]Notes!$A$17</definedName>
    <definedName name="asss">#REF!</definedName>
    <definedName name="asst_cost">#REF!</definedName>
    <definedName name="asstwice">[17]Notes!$A$19</definedName>
    <definedName name="ASSUMPTIONS">'[5]Financial Estimates'!$A$271:$D$342</definedName>
    <definedName name="at">[47]PSP1!$C$59</definedName>
    <definedName name="atyfafa">#REF!</definedName>
    <definedName name="AuBhu0910">[52]Assumption_PwC!$D$7</definedName>
    <definedName name="AuBhu1011">[52]Assumption_PwC!$E$7</definedName>
    <definedName name="AuCha0910">[52]Assumption_PwC!$D$8</definedName>
    <definedName name="aueri3hjf">'[17]B_S Group'!$H$31</definedName>
    <definedName name="Aug" localSheetId="1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1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2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1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1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1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V">#REF!</definedName>
    <definedName name="avsrs">'[17]P&amp;L Group'!$A$90</definedName>
    <definedName name="b">[17]Notes!$A$27</definedName>
    <definedName name="B_1">#N/A</definedName>
    <definedName name="B_FLG">#REF!</definedName>
    <definedName name="back_pressure">#REF!</definedName>
    <definedName name="ball">#REF!</definedName>
    <definedName name="BAS_FCOST_BEF">#REF!</definedName>
    <definedName name="BATTERIES_ES_TA">#REF!</definedName>
    <definedName name="BATTERIES_ES_TD">#REF!</definedName>
    <definedName name="bays">[53]Assumptions!#REF!</definedName>
    <definedName name="BB">#N/A</definedName>
    <definedName name="bbb">#REF!</definedName>
    <definedName name="bd">'[54]License Area'!#REF!</definedName>
    <definedName name="bdshfkdf">'[17]B_S Group'!$H$269</definedName>
    <definedName name="bgbgb" localSheetId="7">#REF!,#REF!</definedName>
    <definedName name="bgbgb" localSheetId="8">#REF!,#REF!</definedName>
    <definedName name="bgbgb" localSheetId="10">#REF!,#REF!</definedName>
    <definedName name="bgbgb" localSheetId="11">#REF!,#REF!</definedName>
    <definedName name="bgbgb" localSheetId="12">#REF!,#REF!</definedName>
    <definedName name="bgbgb">#REF!,#REF!</definedName>
    <definedName name="bhefgl">'[17]Schedule 1'!$B$2</definedName>
    <definedName name="BILDQTY">#N/A</definedName>
    <definedName name="BILDQTYNU">#N/A</definedName>
    <definedName name="BILDTWT">#N/A</definedName>
    <definedName name="BILDTWTNU">#N/A</definedName>
    <definedName name="bkd" localSheetId="18" hidden="1">{"'Sheet1'!$L$16"}</definedName>
    <definedName name="bkd" localSheetId="19" hidden="1">{"'Sheet1'!$L$16"}</definedName>
    <definedName name="bkd" localSheetId="20" hidden="1">{"'Sheet1'!$L$16"}</definedName>
    <definedName name="bkd" localSheetId="7" hidden="1">{"'Sheet1'!$L$16"}</definedName>
    <definedName name="bkd" localSheetId="8" hidden="1">{"'Sheet1'!$L$16"}</definedName>
    <definedName name="bkd" localSheetId="10" hidden="1">{"'Sheet1'!$L$16"}</definedName>
    <definedName name="bkd" localSheetId="11" hidden="1">{"'Sheet1'!$L$16"}</definedName>
    <definedName name="bkd" localSheetId="12" hidden="1">{"'Sheet1'!$L$16"}</definedName>
    <definedName name="bkd" hidden="1">{"'Sheet1'!$L$16"}</definedName>
    <definedName name="BLOCK02">#REF!</definedName>
    <definedName name="BLOCK03">#REF!</definedName>
    <definedName name="BLR_COMP">#REF!</definedName>
    <definedName name="BLR_COMP1">#REF!</definedName>
    <definedName name="BLR_TYPE">#REF!</definedName>
    <definedName name="bm" localSheetId="18" hidden="1">{"'Sheet1'!$L$16"}</definedName>
    <definedName name="bm" localSheetId="19" hidden="1">{"'Sheet1'!$L$16"}</definedName>
    <definedName name="bm" localSheetId="20" hidden="1">{"'Sheet1'!$L$16"}</definedName>
    <definedName name="bm" localSheetId="7" hidden="1">{"'Sheet1'!$L$16"}</definedName>
    <definedName name="bm" localSheetId="8" hidden="1">{"'Sheet1'!$L$16"}</definedName>
    <definedName name="bm" localSheetId="10" hidden="1">{"'Sheet1'!$L$16"}</definedName>
    <definedName name="bm" localSheetId="11" hidden="1">{"'Sheet1'!$L$16"}</definedName>
    <definedName name="bm" localSheetId="12" hidden="1">{"'Sheet1'!$L$16"}</definedName>
    <definedName name="bm" hidden="1">{"'Sheet1'!$L$16"}</definedName>
    <definedName name="bn" localSheetId="18" hidden="1">{"'Sheet1'!$L$16"}</definedName>
    <definedName name="bn" localSheetId="19" hidden="1">{"'Sheet1'!$L$16"}</definedName>
    <definedName name="bn" localSheetId="20" hidden="1">{"'Sheet1'!$L$16"}</definedName>
    <definedName name="bn" localSheetId="7" hidden="1">{"'Sheet1'!$L$16"}</definedName>
    <definedName name="bn" localSheetId="8" hidden="1">{"'Sheet1'!$L$16"}</definedName>
    <definedName name="bn" localSheetId="10" hidden="1">{"'Sheet1'!$L$16"}</definedName>
    <definedName name="bn" localSheetId="11" hidden="1">{"'Sheet1'!$L$16"}</definedName>
    <definedName name="bn" localSheetId="12" hidden="1">{"'Sheet1'!$L$16"}</definedName>
    <definedName name="bn" hidden="1">{"'Sheet1'!$L$16"}</definedName>
    <definedName name="BOLT">#REF!</definedName>
    <definedName name="BOSS">#REF!</definedName>
    <definedName name="bsdfhkd">'[17]B_S Group'!$H$277</definedName>
    <definedName name="bshfdgdf">'[17]B_S Group'!$H$129</definedName>
    <definedName name="BSO_CODE">'[51]ITEM-LIST'!#REF!</definedName>
    <definedName name="BT">'[55]해외 연수비용 계산-삭제'!#REF!</definedName>
    <definedName name="BUILD_ES_TA">#REF!</definedName>
    <definedName name="BUILD_ES_TD">#REF!</definedName>
    <definedName name="BUILD_GEN_TA">#REF!</definedName>
    <definedName name="BUILD_GEN_TD">#REF!</definedName>
    <definedName name="BULYANGPNT" localSheetId="19">[18]!BULYANGPNT</definedName>
    <definedName name="BULYANGPNT" localSheetId="20">[18]!BULYANGPNT</definedName>
    <definedName name="BULYANGPNT">[18]!BULYANGPNT</definedName>
    <definedName name="BUS">#REF!</definedName>
    <definedName name="butterfly">#REF!</definedName>
    <definedName name="C_">#REF!</definedName>
    <definedName name="C_Data_1">'[56]2000-01'!#REF!</definedName>
    <definedName name="C_Data_2">'[56]2000-01'!#REF!</definedName>
    <definedName name="ca">#REF!</definedName>
    <definedName name="CABLESMAIN_ES_TA">#REF!</definedName>
    <definedName name="CABLESMAIN_ES_TD">#REF!</definedName>
    <definedName name="Cal">#REF!</definedName>
    <definedName name="CalcAgencyPrice">#REF!</definedName>
    <definedName name="CAP">#REF!</definedName>
    <definedName name="CAPACITOR_ES_TA">#REF!</definedName>
    <definedName name="CAPACITOR_ES_TD">#REF!</definedName>
    <definedName name="Capex">#REF!</definedName>
    <definedName name="Capitalisation">#REF!</definedName>
    <definedName name="CAPRATE">'[18]해외 연수비용 계산-삭제'!#REF!</definedName>
    <definedName name="CAPTO">'[18]해외 연수비용 계산-삭제'!#REF!</definedName>
    <definedName name="cas">#REF!</definedName>
    <definedName name="Category_All">#REF!</definedName>
    <definedName name="CC">#N/A</definedName>
    <definedName name="ccc">#N/A</definedName>
    <definedName name="CDGD">'[57]C.S.GENERATION'!#REF!</definedName>
    <definedName name="cefcvwds">[17]BEST_17112006!$A$504:$M$519</definedName>
    <definedName name="cefeedf">[17]BEST_17112006!#REF!</definedName>
    <definedName name="cefgve">[17]BEST_17112006!$A$111</definedName>
    <definedName name="cefvdwg">[17]BEST_17112006!#REF!</definedName>
    <definedName name="cers">'[58]License Area'!#REF!</definedName>
    <definedName name="cfwefcd">[17]BEST_17112006!$A$493:$M$499</definedName>
    <definedName name="CH">#REF!</definedName>
    <definedName name="check">#REF!</definedName>
    <definedName name="CHOWKIES_ES_TA">#REF!</definedName>
    <definedName name="CHOWKIES_ES_TD">#REF!</definedName>
    <definedName name="Circularity_Flag">[59]Assumptions!$C$3</definedName>
    <definedName name="CLASS">#N/A</definedName>
    <definedName name="clear">[60]집계표!$D$9:$J$13,[60]집계표!$L$9:$O$13,[60]집계표!$D$15:$J$24,[60]집계표!$L$15:$O$24,[60]집계표!$D$26:$J$26,[60]집계표!$L$26:$O$26,[60]집계표!$D$46:$J$50,[60]집계표!$L$46:$O$50,[60]집계표!$L$52:$O$61,[60]집계표!$L$63:$O$63,[60]집계표!$D$63:$J$63,[60]집계표!$D$52:$J$61,[60]집계표!$D$83:$J$87,[60]집계표!$L$83:$O$87,[60]집계표!$L$89:$O$98,[60]집계표!$L$100:$O$100,[60]집계표!$D$100:$J$100,[60]집계표!$D$89:$J$98</definedName>
    <definedName name="CM10_C_RIGHT___">#REF!</definedName>
    <definedName name="cn" localSheetId="18" hidden="1">{"'Sheet1'!$L$16"}</definedName>
    <definedName name="cn" localSheetId="19" hidden="1">{"'Sheet1'!$L$16"}</definedName>
    <definedName name="cn" localSheetId="20" hidden="1">{"'Sheet1'!$L$16"}</definedName>
    <definedName name="cn" localSheetId="7" hidden="1">{"'Sheet1'!$L$16"}</definedName>
    <definedName name="cn" localSheetId="8" hidden="1">{"'Sheet1'!$L$16"}</definedName>
    <definedName name="cn" localSheetId="10" hidden="1">{"'Sheet1'!$L$16"}</definedName>
    <definedName name="cn" localSheetId="11" hidden="1">{"'Sheet1'!$L$16"}</definedName>
    <definedName name="cn" localSheetId="12" hidden="1">{"'Sheet1'!$L$16"}</definedName>
    <definedName name="cn" hidden="1">{"'Sheet1'!$L$16"}</definedName>
    <definedName name="CNO">'[18]해외 기술훈련비 (합계)'!#REF!</definedName>
    <definedName name="co">#REF!</definedName>
    <definedName name="COA_11">'[61]COA-17'!#REF!</definedName>
    <definedName name="COA_12">'[61]COA-17'!#REF!</definedName>
    <definedName name="COA_13">'[61]COA-17'!#REF!</definedName>
    <definedName name="COA_14">'[61]COA-17'!#REF!</definedName>
    <definedName name="COA_15">'[61]COA-17'!#REF!</definedName>
    <definedName name="COA_16">'[61]COA-17'!#REF!</definedName>
    <definedName name="COA_17">'[61]COA-17'!#REF!</definedName>
    <definedName name="COA_18">'[61]COA-17'!#REF!</definedName>
    <definedName name="COA_19">'[61]COA-17'!#REF!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DE_TYPE">#REF!</definedName>
    <definedName name="Com" hidden="1">[27]CE!#REF!</definedName>
    <definedName name="Commission">#REF!</definedName>
    <definedName name="Comp" hidden="1">[27]CE!#REF!</definedName>
    <definedName name="COMP_TR">#REF!</definedName>
    <definedName name="COMP_선택">#REF!</definedName>
    <definedName name="COMP_선택1">#REF!</definedName>
    <definedName name="CON">#N/A</definedName>
    <definedName name="CONCEPT">'[18]해외 연수비용 계산-삭제'!#REF!</definedName>
    <definedName name="CONSTANTS">'[5]Financial Estimates'!$A$271:$D$342</definedName>
    <definedName name="CONSUM">#REF!</definedName>
    <definedName name="CONT_NO">#N/A</definedName>
    <definedName name="Contents">#REF!</definedName>
    <definedName name="COVER50">[62]CAT_5!#REF!</definedName>
    <definedName name="CP1_">#N/A</definedName>
    <definedName name="CP2_">#N/A</definedName>
    <definedName name="CP3_">'[18]해외 연수비용 계산-삭제'!#REF!</definedName>
    <definedName name="CPLG">#REF!</definedName>
    <definedName name="cprrr">'[58]License Area'!#REF!</definedName>
    <definedName name="cqwfe">[17]BEST_17112006!#REF!</definedName>
    <definedName name="CR">[40]DLC!$GS$40:$HM$87</definedName>
    <definedName name="CREATOR">#REF!</definedName>
    <definedName name="_xlnm.Criteria">#REF!</definedName>
    <definedName name="Criteria_MI">#REF!</definedName>
    <definedName name="Crores">10000000</definedName>
    <definedName name="CSMPD">'[57]C.S.GENERATION'!#REF!</definedName>
    <definedName name="CT">#N/A</definedName>
    <definedName name="CTTRV">#N/A</definedName>
    <definedName name="CUSTOM">#N/A</definedName>
    <definedName name="CutImportantCities">[49]PsDataEntry!$B$170</definedName>
    <definedName name="CutImportantCities_H0010">[49]Data!$H$462</definedName>
    <definedName name="CUTONHQ">[49]PsDataEntry!$B$172</definedName>
    <definedName name="CUTONHQ_H0010">[49]Data!$H$464</definedName>
    <definedName name="CutUrbanIndustrialArea">[49]PsDataEntry!$B$171</definedName>
    <definedName name="CutUrbanIndustrialArea_H0010">[49]Data!$H$463</definedName>
    <definedName name="CV">#REF!</definedName>
    <definedName name="CV_1">'[61]C-18'!#REF!</definedName>
    <definedName name="CV_11">'[61]C-18'!#REF!</definedName>
    <definedName name="CV_12">'[61]C-18'!#REF!</definedName>
    <definedName name="CV_13">'[61]C-18'!#REF!</definedName>
    <definedName name="CV_14">'[61]C-18'!#REF!</definedName>
    <definedName name="CV_15">'[61]C-18'!#REF!</definedName>
    <definedName name="CV_16">'[61]C-18'!#REF!</definedName>
    <definedName name="CV_17">'[61]C-18'!#REF!</definedName>
    <definedName name="CV_19">'[61]C-18'!#REF!</definedName>
    <definedName name="CV_20">'[61]C-18'!#REF!</definedName>
    <definedName name="CV_30">'[61]C-18'!#REF!</definedName>
    <definedName name="CV_40">'[61]C-18'!#REF!</definedName>
    <definedName name="CV_50">'[61]C-18'!#REF!</definedName>
    <definedName name="CV_60">'[61]C-18'!#REF!</definedName>
    <definedName name="CV_70">'[61]C-18'!#REF!</definedName>
    <definedName name="CV_80">'[61]C-18'!#REF!</definedName>
    <definedName name="cwefcve">[17]BEST_17112006!$A$128</definedName>
    <definedName name="cwfvewrg">[17]BEST_17112006!$A$111</definedName>
    <definedName name="cwfvw">[17]BEST_17112006!$A$165</definedName>
    <definedName name="cwgfweg">'[17]P&amp;L Group'!$F$24</definedName>
    <definedName name="cwip">#REF!</definedName>
    <definedName name="cwwfvw">[17]BEST_17112006!#REF!</definedName>
    <definedName name="cwwr">[17]BEST_17112006!#REF!</definedName>
    <definedName name="CYMACHINE_GEN_TA">#REF!</definedName>
    <definedName name="CYMACHINE_GEN_TD">#REF!</definedName>
    <definedName name="D">#N/A</definedName>
    <definedName name="D_T">[63]data!$F$721</definedName>
    <definedName name="D8j139">'[64]f5_Hedge cost &amp; Rupee loan cnvr'!$D$8</definedName>
    <definedName name="dadfsdf">#REF!</definedName>
    <definedName name="dafsff">#REF!</definedName>
    <definedName name="DAM">#N/A</definedName>
    <definedName name="DAN">#N/A</definedName>
    <definedName name="dargad">#REF!,#REF!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ta">[65]Dailysource!$B$2:$H$169</definedName>
    <definedName name="_xlnm.Database">#REF!</definedName>
    <definedName name="Database_MI">#REF!</definedName>
    <definedName name="DATABASE_VERSION">#REF!</definedName>
    <definedName name="DataFilter">#N/A</definedName>
    <definedName name="DataSort">#N/A</definedName>
    <definedName name="DATA영역">[66]INPUT!$E$4:$H$11,[66]INPUT!$E$12:$E$62,[66]INPUT!$G$12:$G$62,[66]INPUT!$E$63:$E$91,[66]INPUT!$G$63:$G$91,[66]INPUT!$E$92:$H$99,[66]INPUT!$D$92:$D$99</definedName>
    <definedName name="DATE_TIME">#REF!</definedName>
    <definedName name="DaWk7">#REF!</definedName>
    <definedName name="dbn_assts">[67]Sheet1!$A$1508:$Q$1541</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d">[17]Notes!$A$3</definedName>
    <definedName name="ddd">'[16]04REL'!#REF!</definedName>
    <definedName name="DDDD">#REF!</definedName>
    <definedName name="dddddddddddddd">#REF!</definedName>
    <definedName name="dddddddddddddddddddd">#REF!</definedName>
    <definedName name="ddddddddfffff">#REF!</definedName>
    <definedName name="ddffffff">#REF!</definedName>
    <definedName name="ddhgnekv">'[17]B_S Group'!$H$46</definedName>
    <definedName name="DEAHIRE__ES_TA">#REF!</definedName>
    <definedName name="DEAHIRE_ES_TD">#REF!</definedName>
    <definedName name="Debt_Pct">[68]Assumptions!$B$13</definedName>
    <definedName name="DEF" hidden="1">#REF!</definedName>
    <definedName name="DEL_CHK">#N/A</definedName>
    <definedName name="DelDC">#REF!</definedName>
    <definedName name="DelDm">#REF!</definedName>
    <definedName name="DELI">#N/A</definedName>
    <definedName name="Delivery">#REF!</definedName>
    <definedName name="DelType">#REF!</definedName>
    <definedName name="demd_supply">#REF!</definedName>
    <definedName name="dep">'[69]Control Sheet'!$C$3:$F$3</definedName>
    <definedName name="deptLookup">#REF!</definedName>
    <definedName name="DESC">#N/A</definedName>
    <definedName name="DESCRIPT">#N/A</definedName>
    <definedName name="DF">#N/A</definedName>
    <definedName name="dfaf" localSheetId="18" hidden="1">{"'장비'!$A$3:$M$12"}</definedName>
    <definedName name="dfaf" localSheetId="19" hidden="1">{"'장비'!$A$3:$M$12"}</definedName>
    <definedName name="dfaf" localSheetId="20" hidden="1">{"'장비'!$A$3:$M$12"}</definedName>
    <definedName name="dfaf" localSheetId="7" hidden="1">{"'장비'!$A$3:$M$12"}</definedName>
    <definedName name="dfaf" localSheetId="8" hidden="1">{"'장비'!$A$3:$M$12"}</definedName>
    <definedName name="dfaf" localSheetId="10" hidden="1">{"'장비'!$A$3:$M$12"}</definedName>
    <definedName name="dfaf" localSheetId="11" hidden="1">{"'장비'!$A$3:$M$12"}</definedName>
    <definedName name="dfaf" localSheetId="12" hidden="1">{"'장비'!$A$3:$M$12"}</definedName>
    <definedName name="dfaf" hidden="1">{"'장비'!$A$3:$M$12"}</definedName>
    <definedName name="dfbdff">'[17]B_S Group'!$H$199</definedName>
    <definedName name="dfdfkdf">'[17]B_S Group'!$H$213</definedName>
    <definedName name="dfdhflk">'[17]B_S Group'!$H$258</definedName>
    <definedName name="dftrt">[17]BEST_17112006!#REF!</definedName>
    <definedName name="dgxgfzdg" localSheetId="7">#REF!,#REF!</definedName>
    <definedName name="dgxgfzdg" localSheetId="8">#REF!,#REF!</definedName>
    <definedName name="dgxgfzdg" localSheetId="10">#REF!,#REF!</definedName>
    <definedName name="dgxgfzdg" localSheetId="11">#REF!,#REF!</definedName>
    <definedName name="dgxgfzdg" localSheetId="12">#REF!,#REF!</definedName>
    <definedName name="dgxgfzdg">#REF!,#REF!</definedName>
    <definedName name="diameter">#REF!</definedName>
    <definedName name="diaphragm">#REF!</definedName>
    <definedName name="disc">#REF!</definedName>
    <definedName name="Discom1F1">#REF!</definedName>
    <definedName name="Discom1F2">#REF!</definedName>
    <definedName name="Discom1F3">#REF!</definedName>
    <definedName name="Discom1F4">#REF!</definedName>
    <definedName name="Discom1F6">#REF!</definedName>
    <definedName name="Discom2F1">#REF!</definedName>
    <definedName name="Discom2F2">#REF!</definedName>
    <definedName name="Discom2F3">#REF!</definedName>
    <definedName name="Discom2F4">#REF!</definedName>
    <definedName name="Discom2F6">#REF!</definedName>
    <definedName name="DKM" localSheetId="1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1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2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1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1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1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om">#REF!</definedName>
    <definedName name="dp">#REF!</definedName>
    <definedName name="dpc">'[70]dpc cost'!$D$1</definedName>
    <definedName name="DPCHDG">#REF!</definedName>
    <definedName name="DR" hidden="1">#REF!</definedName>
    <definedName name="drain_trap">#REF!</definedName>
    <definedName name="DRAW">#REF!</definedName>
    <definedName name="dsds">#REF!</definedName>
    <definedName name="dsfdfADF">#REF!</definedName>
    <definedName name="dual_plate_check">#REF!</definedName>
    <definedName name="dumppr">#REF!</definedName>
    <definedName name="duplex_strainer">#REF!</definedName>
    <definedName name="dw" localSheetId="18" hidden="1">{"'Sheet1'!$L$16"}</definedName>
    <definedName name="dw" localSheetId="19" hidden="1">{"'Sheet1'!$L$16"}</definedName>
    <definedName name="dw" localSheetId="20" hidden="1">{"'Sheet1'!$L$16"}</definedName>
    <definedName name="dw" localSheetId="7" hidden="1">{"'Sheet1'!$L$16"}</definedName>
    <definedName name="dw" localSheetId="8" hidden="1">{"'Sheet1'!$L$16"}</definedName>
    <definedName name="dw" localSheetId="10" hidden="1">{"'Sheet1'!$L$16"}</definedName>
    <definedName name="dw" localSheetId="11" hidden="1">{"'Sheet1'!$L$16"}</definedName>
    <definedName name="dw" localSheetId="12" hidden="1">{"'Sheet1'!$L$16"}</definedName>
    <definedName name="dw" hidden="1">{"'Sheet1'!$L$16"}</definedName>
    <definedName name="DWG_NO">'[18]해외 기술훈련비 (합계)'!#REF!</definedName>
    <definedName name="DWGNO">'[18]해외 기술훈련비 (합계)'!#REF!</definedName>
    <definedName name="DWG대장_DWG_대장__2__List">#REF!</definedName>
    <definedName name="DXXX">[26]현장지지물물량!$A$1:$IV$8</definedName>
    <definedName name="dxzxxx">#REF!,#REF!</definedName>
    <definedName name="e">[17]Notes!$A$31</definedName>
    <definedName name="E_315MVA_Addl_Page1" localSheetId="18">#REF!</definedName>
    <definedName name="E_315MVA_Addl_Page1" localSheetId="19">#REF!</definedName>
    <definedName name="E_315MVA_Addl_Page1" localSheetId="20">#REF!</definedName>
    <definedName name="E_315MVA_Addl_Page1" localSheetId="15">#REF!</definedName>
    <definedName name="E_315MVA_Addl_Page1">#REF!</definedName>
    <definedName name="E_315MVA_Addl_Page2" localSheetId="18">#REF!</definedName>
    <definedName name="E_315MVA_Addl_Page2" localSheetId="19">#REF!</definedName>
    <definedName name="E_315MVA_Addl_Page2" localSheetId="20">#REF!</definedName>
    <definedName name="E_315MVA_Addl_Page2" localSheetId="15">#REF!</definedName>
    <definedName name="E_315MVA_Addl_Page2">#REF!</definedName>
    <definedName name="eCIiIiÞA_Iª">#N/A</definedName>
    <definedName name="EE">#REF!</definedName>
    <definedName name="EEE">#REF!</definedName>
    <definedName name="eeee">#N/A</definedName>
    <definedName name="efgvfdv">[17]BEST_17112006!#REF!</definedName>
    <definedName name="egtdgtgxdg">#REF!</definedName>
    <definedName name="ELE.EQUIP_ES_TA">#REF!</definedName>
    <definedName name="ELEC.EQUIP_ES_TD">#REF!</definedName>
    <definedName name="ENR_BEST_BEF">#REF!</definedName>
    <definedName name="ENR_BSES_AFT">#REF!</definedName>
    <definedName name="ENR_BSES_BEF">#REF!</definedName>
    <definedName name="ENR_BSES220_BEF">#REF!</definedName>
    <definedName name="ENR_TIR_BEF">#REF!</definedName>
    <definedName name="EOL">#REF!</definedName>
    <definedName name="ER" localSheetId="19">[55]!GUESTPNT</definedName>
    <definedName name="ER" localSheetId="20">[55]!GUESTPNT</definedName>
    <definedName name="ER">[55]!GUESTPNT</definedName>
    <definedName name="Erai_level">[71]Level_qty!$B$8:$C$528</definedName>
    <definedName name="ere">#REF!</definedName>
    <definedName name="es" localSheetId="18" hidden="1">{"'Sheet1'!$L$16"}</definedName>
    <definedName name="es" localSheetId="19" hidden="1">{"'Sheet1'!$L$16"}</definedName>
    <definedName name="es" localSheetId="20" hidden="1">{"'Sheet1'!$L$16"}</definedName>
    <definedName name="es" localSheetId="7" hidden="1">{"'Sheet1'!$L$16"}</definedName>
    <definedName name="es" localSheetId="8" hidden="1">{"'Sheet1'!$L$16"}</definedName>
    <definedName name="es" localSheetId="10" hidden="1">{"'Sheet1'!$L$16"}</definedName>
    <definedName name="es" localSheetId="11" hidden="1">{"'Sheet1'!$L$16"}</definedName>
    <definedName name="es" localSheetId="12" hidden="1">{"'Sheet1'!$L$16"}</definedName>
    <definedName name="es" hidden="1">{"'Sheet1'!$L$16"}</definedName>
    <definedName name="Esc_AGExp">[72]Assumptions!$B$4</definedName>
    <definedName name="Esc_Coal">[68]Assumptions!$B$6</definedName>
    <definedName name="Esc_DomGas">[68]Assumptions!$B$8</definedName>
    <definedName name="Esc_EmpExp">[68]Assumptions!$B$3</definedName>
    <definedName name="Esc_LNGas">[68]Assumptions!$B$9</definedName>
    <definedName name="Esc_Oil">[68]Assumptions!$B$7</definedName>
    <definedName name="Esc_OtherVarCharge">[68]Assumptions!$B$10</definedName>
    <definedName name="Esc_RMExp">[72]Assumptions!$B$5</definedName>
    <definedName name="EscAGExp">#REF!</definedName>
    <definedName name="EscCoal">#REF!</definedName>
    <definedName name="EscDomGas">#REF!</definedName>
    <definedName name="EscEmpExp">#REF!</definedName>
    <definedName name="EscLNGas">#REF!</definedName>
    <definedName name="EscOil">#REF!</definedName>
    <definedName name="EscOtherIncome">#REF!</definedName>
    <definedName name="EscOtherVarCharge">#REF!</definedName>
    <definedName name="EscRMExp">#REF!</definedName>
    <definedName name="ese">[17]BEST_17112006!$C$20</definedName>
    <definedName name="et" localSheetId="18" hidden="1">{"'Sheet1'!$L$16"}</definedName>
    <definedName name="et" localSheetId="19" hidden="1">{"'Sheet1'!$L$16"}</definedName>
    <definedName name="et" localSheetId="20" hidden="1">{"'Sheet1'!$L$16"}</definedName>
    <definedName name="et" localSheetId="7" hidden="1">{"'Sheet1'!$L$16"}</definedName>
    <definedName name="et" localSheetId="8" hidden="1">{"'Sheet1'!$L$16"}</definedName>
    <definedName name="et" localSheetId="10" hidden="1">{"'Sheet1'!$L$16"}</definedName>
    <definedName name="et" localSheetId="11" hidden="1">{"'Sheet1'!$L$16"}</definedName>
    <definedName name="et" localSheetId="12" hidden="1">{"'Sheet1'!$L$16"}</definedName>
    <definedName name="et" hidden="1">{"'Sheet1'!$L$16"}</definedName>
    <definedName name="EW" localSheetId="19">[55]!RTPNT</definedName>
    <definedName name="EW" localSheetId="20">[55]!RTPNT</definedName>
    <definedName name="EW">[55]!RTPNT</definedName>
    <definedName name="ewrefc">[17]BEST_17112006!$A$381</definedName>
    <definedName name="ex_joint">#REF!</definedName>
    <definedName name="Excel_BuiltIn_Print_Area_10">#REF!</definedName>
    <definedName name="Excel_BuiltIn_Print_Area_11">#REF!</definedName>
    <definedName name="Excel_BuiltIn_Print_Area_12">#REF!</definedName>
    <definedName name="Excel_BuiltIn_Print_Area_15">#REF!</definedName>
    <definedName name="Excel_BuiltIn_Print_Area_3">#REF!</definedName>
    <definedName name="Excel_BuiltIn_Print_Area_4">#REF!</definedName>
    <definedName name="Excel_BuiltIn_Print_Area_5">[73]Sheet14!#REF!</definedName>
    <definedName name="Excel_BuiltIn_Print_Area_7">#REF!</definedName>
    <definedName name="Excel_BuiltIn_Print_Area_8">#REF!</definedName>
    <definedName name="Excel_BuiltIn_Print_Area_9">#REF!</definedName>
    <definedName name="EXTEN">#REF!</definedName>
    <definedName name="_xlnm.Extract">#REF!</definedName>
    <definedName name="Extract_MI">#REF!</definedName>
    <definedName name="f">[17]Notes!$A$33</definedName>
    <definedName name="FAX">#REF!</definedName>
    <definedName name="fcwge">'[17]B_S Group'!$H$15</definedName>
    <definedName name="fd" localSheetId="18" hidden="1">{"'Sheet1'!$L$16"}</definedName>
    <definedName name="fd" localSheetId="19" hidden="1">{"'Sheet1'!$L$16"}</definedName>
    <definedName name="fd" localSheetId="20" hidden="1">{"'Sheet1'!$L$16"}</definedName>
    <definedName name="fd" localSheetId="7" hidden="1">{"'Sheet1'!$L$16"}</definedName>
    <definedName name="fd" localSheetId="8" hidden="1">{"'Sheet1'!$L$16"}</definedName>
    <definedName name="fd" localSheetId="10" hidden="1">{"'Sheet1'!$L$16"}</definedName>
    <definedName name="fd" localSheetId="11" hidden="1">{"'Sheet1'!$L$16"}</definedName>
    <definedName name="fd" localSheetId="12" hidden="1">{"'Sheet1'!$L$16"}</definedName>
    <definedName name="fd" hidden="1">{"'Sheet1'!$L$16"}</definedName>
    <definedName name="fdgk" localSheetId="18" hidden="1">{"'Sheet1'!$L$16"}</definedName>
    <definedName name="fdgk" localSheetId="19" hidden="1">{"'Sheet1'!$L$16"}</definedName>
    <definedName name="fdgk" localSheetId="20" hidden="1">{"'Sheet1'!$L$16"}</definedName>
    <definedName name="fdgk" localSheetId="7" hidden="1">{"'Sheet1'!$L$16"}</definedName>
    <definedName name="fdgk" localSheetId="8" hidden="1">{"'Sheet1'!$L$16"}</definedName>
    <definedName name="fdgk" localSheetId="10" hidden="1">{"'Sheet1'!$L$16"}</definedName>
    <definedName name="fdgk" localSheetId="11" hidden="1">{"'Sheet1'!$L$16"}</definedName>
    <definedName name="fdgk" localSheetId="12" hidden="1">{"'Sheet1'!$L$16"}</definedName>
    <definedName name="fdgk" hidden="1">{"'Sheet1'!$L$16"}</definedName>
    <definedName name="fdksldls">#REF!</definedName>
    <definedName name="fdxfds">#REF!</definedName>
    <definedName name="fe" localSheetId="18" hidden="1">{"'Sheet1'!$L$16"}</definedName>
    <definedName name="fe" localSheetId="19" hidden="1">{"'Sheet1'!$L$16"}</definedName>
    <definedName name="fe" localSheetId="20" hidden="1">{"'Sheet1'!$L$16"}</definedName>
    <definedName name="fe" localSheetId="7" hidden="1">{"'Sheet1'!$L$16"}</definedName>
    <definedName name="fe" localSheetId="8" hidden="1">{"'Sheet1'!$L$16"}</definedName>
    <definedName name="fe" localSheetId="10" hidden="1">{"'Sheet1'!$L$16"}</definedName>
    <definedName name="fe" localSheetId="11" hidden="1">{"'Sheet1'!$L$16"}</definedName>
    <definedName name="fe" localSheetId="12" hidden="1">{"'Sheet1'!$L$16"}</definedName>
    <definedName name="fe" hidden="1">{"'Sheet1'!$L$16"}</definedName>
    <definedName name="fefcdf">[17]BEST_17112006!$B$503:$M$504</definedName>
    <definedName name="feftgvrg">[17]BEST_17112006!$A$428</definedName>
    <definedName name="ferdwer" hidden="1">#REF!</definedName>
    <definedName name="fertgfr">[17]BEST_17112006!$A$391</definedName>
    <definedName name="ff">#REF!</definedName>
    <definedName name="FFF">'[74]MOB-MAN1'!$D$40:$BW$49</definedName>
    <definedName name="fffff">#REF!</definedName>
    <definedName name="FFr">'[18]#REF'!$H$24</definedName>
    <definedName name="FFr00">'[18]#REF'!$H$29</definedName>
    <definedName name="fgdgchjgd">#REF!</definedName>
    <definedName name="fgsdfds">'[17]B_S Group'!$H$23</definedName>
    <definedName name="FinCharge">[68]Assumptions!$B$25</definedName>
    <definedName name="FITTING">#N/A</definedName>
    <definedName name="Fixed_Asset_BS">#REF!</definedName>
    <definedName name="Fixed_Assets">#REF!</definedName>
    <definedName name="Fixed_Assets_Schedule">#REF!</definedName>
    <definedName name="fkkfkfkedf">#REF!</definedName>
    <definedName name="FLG">#REF!</definedName>
    <definedName name="FLG_Orifice">#REF!</definedName>
    <definedName name="FN3.1" hidden="1">[27]CE!#REF!</definedName>
    <definedName name="FR">'[55]해외 연수비용 계산-삭제'!#REF!</definedName>
    <definedName name="fs" localSheetId="18" hidden="1">{"'Sheet1'!$L$16"}</definedName>
    <definedName name="fs" localSheetId="19" hidden="1">{"'Sheet1'!$L$16"}</definedName>
    <definedName name="fs" localSheetId="20" hidden="1">{"'Sheet1'!$L$16"}</definedName>
    <definedName name="fs" localSheetId="7" hidden="1">{"'Sheet1'!$L$16"}</definedName>
    <definedName name="fs" localSheetId="8" hidden="1">{"'Sheet1'!$L$16"}</definedName>
    <definedName name="fs" localSheetId="10" hidden="1">{"'Sheet1'!$L$16"}</definedName>
    <definedName name="fs" localSheetId="11" hidden="1">{"'Sheet1'!$L$16"}</definedName>
    <definedName name="fs" localSheetId="12" hidden="1">{"'Sheet1'!$L$16"}</definedName>
    <definedName name="fs" hidden="1">{"'Sheet1'!$L$16"}</definedName>
    <definedName name="fsfsgfs">'[17]B_S Group'!$H$229</definedName>
    <definedName name="fssdzfzsdffzsdf">#REF!</definedName>
    <definedName name="Fuel_Exp_CY" localSheetId="18">#REF!</definedName>
    <definedName name="Fuel_Exp_CY" localSheetId="19">#REF!</definedName>
    <definedName name="Fuel_Exp_CY" localSheetId="20">#REF!</definedName>
    <definedName name="Fuel_Exp_CY" localSheetId="15">#REF!</definedName>
    <definedName name="Fuel_Exp_CY">#REF!</definedName>
    <definedName name="Fuel_Exp_EY" localSheetId="18">#REF!</definedName>
    <definedName name="Fuel_Exp_EY" localSheetId="19">#REF!</definedName>
    <definedName name="Fuel_Exp_EY" localSheetId="20">#REF!</definedName>
    <definedName name="Fuel_Exp_EY" localSheetId="15">#REF!</definedName>
    <definedName name="Fuel_Exp_EY">#REF!</definedName>
    <definedName name="Fuel_Exp_PY" localSheetId="18">#REF!</definedName>
    <definedName name="Fuel_Exp_PY" localSheetId="19">#REF!</definedName>
    <definedName name="Fuel_Exp_PY" localSheetId="20">#REF!</definedName>
    <definedName name="Fuel_Exp_PY" localSheetId="15">#REF!</definedName>
    <definedName name="Fuel_Exp_PY">#REF!</definedName>
    <definedName name="FUEL_TYPE">#REF!</definedName>
    <definedName name="FUELCOST">'[5]Financial Estimates'!#REF!</definedName>
    <definedName name="FULL">'[5]Financial Estimates'!$A$8:$B$342</definedName>
    <definedName name="FULL_PG1">'[5]Financial Estimates'!$A$7:$D$95</definedName>
    <definedName name="FULL_PRINT">#REF!</definedName>
    <definedName name="FULL_REPORT">#REF!</definedName>
    <definedName name="FULL2001">'[5]Financial Estimates'!$A$8:$D$342</definedName>
    <definedName name="FUND">[75]rough!$BJ$44</definedName>
    <definedName name="FURNITURE_ES_TA">#REF!</definedName>
    <definedName name="FURNITURE_ES_TD">#REF!</definedName>
    <definedName name="FURNITURE_GEN_TA">#REF!</definedName>
    <definedName name="FURNITURE_GEN_TD">#REF!</definedName>
    <definedName name="fweferg">[17]BEST_17112006!$A$174</definedName>
    <definedName name="fy">#REF!</definedName>
    <definedName name="g">[17]Notes!$A$35</definedName>
    <definedName name="G_P_P">#N/A</definedName>
    <definedName name="G083BAAN1">#REF!</definedName>
    <definedName name="gaga">#REF!</definedName>
    <definedName name="gahZh">#REF!</definedName>
    <definedName name="gajkahuah">#REF!</definedName>
    <definedName name="gasgdskhdu">#REF!,#REF!</definedName>
    <definedName name="gate">#REF!</definedName>
    <definedName name="gdgfg">#REF!,#REF!</definedName>
    <definedName name="GENERATION">'[5]Financial Estimates'!#REF!</definedName>
    <definedName name="GENPUF">'[42]Executive Summary -Thermal'!$A$4:$H$161</definedName>
    <definedName name="gf">'[76]ins spares'!#REF!</definedName>
    <definedName name="gg">#REF!</definedName>
    <definedName name="ggg">#N/A</definedName>
    <definedName name="gggggggg">#REF!</definedName>
    <definedName name="ghdfhfg">'[17]B_S Group'!$H$107</definedName>
    <definedName name="ghf">#REF!</definedName>
    <definedName name="ghhfh">#REF!</definedName>
    <definedName name="gid" localSheetId="18" hidden="1">{"'Sheet1'!$L$16"}</definedName>
    <definedName name="gid" localSheetId="19" hidden="1">{"'Sheet1'!$L$16"}</definedName>
    <definedName name="gid" localSheetId="20" hidden="1">{"'Sheet1'!$L$16"}</definedName>
    <definedName name="gid" localSheetId="7" hidden="1">{"'Sheet1'!$L$16"}</definedName>
    <definedName name="gid" localSheetId="8" hidden="1">{"'Sheet1'!$L$16"}</definedName>
    <definedName name="gid" localSheetId="10" hidden="1">{"'Sheet1'!$L$16"}</definedName>
    <definedName name="gid" localSheetId="11" hidden="1">{"'Sheet1'!$L$16"}</definedName>
    <definedName name="gid" localSheetId="12" hidden="1">{"'Sheet1'!$L$16"}</definedName>
    <definedName name="gid" hidden="1">{"'Sheet1'!$L$16"}</definedName>
    <definedName name="gj" localSheetId="18" hidden="1">{"'Sheet1'!$L$16"}</definedName>
    <definedName name="gj" localSheetId="19" hidden="1">{"'Sheet1'!$L$16"}</definedName>
    <definedName name="gj" localSheetId="20" hidden="1">{"'Sheet1'!$L$16"}</definedName>
    <definedName name="gj" localSheetId="7" hidden="1">{"'Sheet1'!$L$16"}</definedName>
    <definedName name="gj" localSheetId="8" hidden="1">{"'Sheet1'!$L$16"}</definedName>
    <definedName name="gj" localSheetId="10" hidden="1">{"'Sheet1'!$L$16"}</definedName>
    <definedName name="gj" localSheetId="11" hidden="1">{"'Sheet1'!$L$16"}</definedName>
    <definedName name="gj" localSheetId="12" hidden="1">{"'Sheet1'!$L$16"}</definedName>
    <definedName name="gj" hidden="1">{"'Sheet1'!$L$16"}</definedName>
    <definedName name="gjjjj">#REF!</definedName>
    <definedName name="gkd" localSheetId="18" hidden="1">{"'Sheet1'!$L$16"}</definedName>
    <definedName name="gkd" localSheetId="19" hidden="1">{"'Sheet1'!$L$16"}</definedName>
    <definedName name="gkd" localSheetId="20" hidden="1">{"'Sheet1'!$L$16"}</definedName>
    <definedName name="gkd" localSheetId="7" hidden="1">{"'Sheet1'!$L$16"}</definedName>
    <definedName name="gkd" localSheetId="8" hidden="1">{"'Sheet1'!$L$16"}</definedName>
    <definedName name="gkd" localSheetId="10" hidden="1">{"'Sheet1'!$L$16"}</definedName>
    <definedName name="gkd" localSheetId="11" hidden="1">{"'Sheet1'!$L$16"}</definedName>
    <definedName name="gkd" localSheetId="12" hidden="1">{"'Sheet1'!$L$16"}</definedName>
    <definedName name="gkd" hidden="1">{"'Sheet1'!$L$16"}</definedName>
    <definedName name="globe">#REF!</definedName>
    <definedName name="GoBack">#N/A</definedName>
    <definedName name="GP">#REF!</definedName>
    <definedName name="GR">#REF!</definedName>
    <definedName name="GR_NO">#N/A</definedName>
    <definedName name="GRNO">'[18]해외 기술훈련비 (합계)'!#REF!</definedName>
    <definedName name="GROUP1">#N/A</definedName>
    <definedName name="GROUP10">'[51]ITEM-LIST'!#REF!</definedName>
    <definedName name="GROUP11">'[51]ITEM-LIST'!#REF!</definedName>
    <definedName name="GROUP12">'[51]ITEM-LIST'!#REF!</definedName>
    <definedName name="GROUP13">'[51]ITEM-LIST'!#REF!</definedName>
    <definedName name="GROUP14">'[51]ITEM-LIST'!#REF!</definedName>
    <definedName name="GROUP15">'[51]ITEM-LIST'!#REF!</definedName>
    <definedName name="GROUP2">#N/A</definedName>
    <definedName name="GROUP3">#N/A</definedName>
    <definedName name="GROUP4">#N/A</definedName>
    <definedName name="GROUP5">#N/A</definedName>
    <definedName name="GROUP6">#N/A</definedName>
    <definedName name="GROUP7">#N/A</definedName>
    <definedName name="GROUP8">#N/A</definedName>
    <definedName name="GROUP9">'[51]ITEM-LIST'!#REF!</definedName>
    <definedName name="GrphActSales">#REF!</definedName>
    <definedName name="GrphActStk">#REF!</definedName>
    <definedName name="GrphPlanSales">#REF!</definedName>
    <definedName name="GrphTgtStk">#REF!</definedName>
    <definedName name="gshjgshgs">#REF!</definedName>
    <definedName name="GT_TYPE">#REF!</definedName>
    <definedName name="GUESTPNT" localSheetId="19">[18]!GUESTPNT</definedName>
    <definedName name="GUESTPNT" localSheetId="20">[18]!GUESTPNT</definedName>
    <definedName name="GUESTPNT">[18]!GUESTPNT</definedName>
    <definedName name="gydgdg" localSheetId="7">#REF!,#REF!</definedName>
    <definedName name="gydgdg" localSheetId="8">#REF!,#REF!</definedName>
    <definedName name="gydgdg" localSheetId="10">#REF!,#REF!</definedName>
    <definedName name="gydgdg" localSheetId="11">#REF!,#REF!</definedName>
    <definedName name="gydgdg" localSheetId="12">#REF!,#REF!</definedName>
    <definedName name="gydgdg">#REF!,#REF!</definedName>
    <definedName name="h">'[77]04REL'!#REF!</definedName>
    <definedName name="H1_">#N/A</definedName>
    <definedName name="H10_">#N/A</definedName>
    <definedName name="H11_">#N/A</definedName>
    <definedName name="H12_">#N/A</definedName>
    <definedName name="H13_">#N/A</definedName>
    <definedName name="H14_">#N/A</definedName>
    <definedName name="H15_">#N/A</definedName>
    <definedName name="H16_">#N/A</definedName>
    <definedName name="H17_">#N/A</definedName>
    <definedName name="H2_">#N/A</definedName>
    <definedName name="H3_">#N/A</definedName>
    <definedName name="H4_">#N/A</definedName>
    <definedName name="H5_">#N/A</definedName>
    <definedName name="H6_">#N/A</definedName>
    <definedName name="H7_">#N/A</definedName>
    <definedName name="H8_">#N/A</definedName>
    <definedName name="H9_">#N/A</definedName>
    <definedName name="hahshuis">#REF!</definedName>
    <definedName name="hasnain">#REF!</definedName>
    <definedName name="hdhdjh">#REF!</definedName>
    <definedName name="head" localSheetId="1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1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2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1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1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1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ER_KFP_ORIGIN_KEY">#REF!</definedName>
    <definedName name="HF">'[55]해외 연수비용 계산-삭제'!#REF!</definedName>
    <definedName name="hfh">[17]BEST_17112006!$C$13</definedName>
    <definedName name="HFOHSD">'[42]Executive Summary -Thermal'!$A$4:$H$96</definedName>
    <definedName name="hgtfhdh">'[16]04REL'!#REF!</definedName>
    <definedName name="HH">#N/A</definedName>
    <definedName name="hhhhhhhhfff">#REF!</definedName>
    <definedName name="hhhhhhhhhhhhhhhhhh">#REF!</definedName>
    <definedName name="hhhuh">#REF!</definedName>
    <definedName name="hHzhzh">#REF!</definedName>
    <definedName name="HJ">[55]카메라!#REF!</definedName>
    <definedName name="hjergbciutybvt">'[17]B_S Group'!$H$349</definedName>
    <definedName name="hjhj">'[76]ins spares'!#REF!</definedName>
    <definedName name="home">#REF!</definedName>
    <definedName name="HPINRCSG">#REF!</definedName>
    <definedName name="hr_u4">#REF!</definedName>
    <definedName name="hr_u5">#REF!</definedName>
    <definedName name="hr_u6">#REF!</definedName>
    <definedName name="hr_u7">#REF!</definedName>
    <definedName name="hrd" hidden="1">#REF!</definedName>
    <definedName name="hsdfhfdsk">'[17]B_S Group'!$H$161</definedName>
    <definedName name="hsgtrheir">'[17]B_S Group'!$H$20</definedName>
    <definedName name="hshhxuhxu">#REF!</definedName>
    <definedName name="HTML" localSheetId="18" hidden="1">{"'장비'!$A$3:$M$12"}</definedName>
    <definedName name="HTML" localSheetId="19" hidden="1">{"'장비'!$A$3:$M$12"}</definedName>
    <definedName name="HTML" localSheetId="20" hidden="1">{"'장비'!$A$3:$M$12"}</definedName>
    <definedName name="HTML" localSheetId="7" hidden="1">{"'장비'!$A$3:$M$12"}</definedName>
    <definedName name="HTML" localSheetId="8" hidden="1">{"'장비'!$A$3:$M$12"}</definedName>
    <definedName name="HTML" localSheetId="10" hidden="1">{"'장비'!$A$3:$M$12"}</definedName>
    <definedName name="HTML" localSheetId="11" hidden="1">{"'장비'!$A$3:$M$12"}</definedName>
    <definedName name="HTML" localSheetId="12" hidden="1">{"'장비'!$A$3:$M$12"}</definedName>
    <definedName name="HTML" hidden="1">{"'장비'!$A$3:$M$12"}</definedName>
    <definedName name="HTML_Control" localSheetId="18" hidden="1">{"'장비'!$A$3:$M$12"}</definedName>
    <definedName name="HTML_Control" localSheetId="19" hidden="1">{"'장비'!$A$3:$M$12"}</definedName>
    <definedName name="HTML_Control" localSheetId="20" hidden="1">{"'장비'!$A$3:$M$12"}</definedName>
    <definedName name="HTML_Control" localSheetId="7" hidden="1">{"'장비'!$A$3:$M$12"}</definedName>
    <definedName name="HTML_Control" localSheetId="8" hidden="1">{"'장비'!$A$3:$M$12"}</definedName>
    <definedName name="HTML_Control" localSheetId="10" hidden="1">{"'장비'!$A$3:$M$12"}</definedName>
    <definedName name="HTML_Control" localSheetId="11" hidden="1">{"'장비'!$A$3:$M$12"}</definedName>
    <definedName name="HTML_Control" localSheetId="12" hidden="1">{"'장비'!$A$3:$M$12"}</definedName>
    <definedName name="HTML_Control" hidden="1">{"'장비'!$A$3:$M$12"}</definedName>
    <definedName name="i">[17]Notes!$A$39</definedName>
    <definedName name="IDT">#N/A</definedName>
    <definedName name="ie" localSheetId="18" hidden="1">{"'Sheet1'!$L$16"}</definedName>
    <definedName name="ie" localSheetId="19" hidden="1">{"'Sheet1'!$L$16"}</definedName>
    <definedName name="ie" localSheetId="20" hidden="1">{"'Sheet1'!$L$16"}</definedName>
    <definedName name="ie" localSheetId="7" hidden="1">{"'Sheet1'!$L$16"}</definedName>
    <definedName name="ie" localSheetId="8" hidden="1">{"'Sheet1'!$L$16"}</definedName>
    <definedName name="ie" localSheetId="10" hidden="1">{"'Sheet1'!$L$16"}</definedName>
    <definedName name="ie" localSheetId="11" hidden="1">{"'Sheet1'!$L$16"}</definedName>
    <definedName name="ie" localSheetId="12" hidden="1">{"'Sheet1'!$L$16"}</definedName>
    <definedName name="ie" hidden="1">{"'Sheet1'!$L$16"}</definedName>
    <definedName name="IELWSALES">#REF!</definedName>
    <definedName name="IELYSALES">#REF!</definedName>
    <definedName name="IEPLANSALES">#REF!</definedName>
    <definedName name="IESP">#REF!</definedName>
    <definedName name="II">#N/A</definedName>
    <definedName name="iiiiiierygclwmhru">'[17]B_S Group'!$H$348</definedName>
    <definedName name="Impact.of.wage.revision">'[78]MSETCL Support'!$M$3:$M$4</definedName>
    <definedName name="IN">[3]DLC!$GS$2:$HF$22</definedName>
    <definedName name="inc">'[79]per unit'!#REF!</definedName>
    <definedName name="INCM">'[5]Financial Estimates'!$E$293:$J$339</definedName>
    <definedName name="Income">[80]ARR_MYT!$AR$1:$AR$2</definedName>
    <definedName name="INDE">#N/A</definedName>
    <definedName name="Inflation">#REF!</definedName>
    <definedName name="Inland2">#REF!</definedName>
    <definedName name="interest_and_finance_charges_bs">#REF!</definedName>
    <definedName name="interest_finance_charges_schedule">#REF!</definedName>
    <definedName name="INTERFACE_FORMAT_VERSION">#REF!</definedName>
    <definedName name="INTERFACE_NAME">#REF!</definedName>
    <definedName name="IntFreeCred">#REF!</definedName>
    <definedName name="IntRate_11">[68]Assumptions!$B$11</definedName>
    <definedName name="IntRate_12">[68]Assumptions!$B$12</definedName>
    <definedName name="IntRate_WC">[52]Assumptions!$B$16</definedName>
    <definedName name="IntRate_WC10">[68]Assumptions!$B$16</definedName>
    <definedName name="IntRate_WC11">[68]Assumptions!$B$17</definedName>
    <definedName name="IntRate_WC12">[68]Assumptions!$B$18</definedName>
    <definedName name="IntRate12">#REF!</definedName>
    <definedName name="IntRate13">#REF!</definedName>
    <definedName name="IntRateWC11">#REF!</definedName>
    <definedName name="IntRateWC12">#REF!</definedName>
    <definedName name="IntRateWC13">#REF!</definedName>
    <definedName name="Intt_Charge_cY" localSheetId="18">#REF!,#REF!</definedName>
    <definedName name="Intt_Charge_cY" localSheetId="19">#REF!,#REF!</definedName>
    <definedName name="Intt_Charge_cY" localSheetId="20">#REF!,#REF!</definedName>
    <definedName name="Intt_Charge_cY" localSheetId="15">#REF!,#REF!</definedName>
    <definedName name="Intt_Charge_cY">#REF!,#REF!</definedName>
    <definedName name="Intt_Charge_cy_1">'[81]A 3.7'!$H$35,'[81]A 3.7'!$H$44</definedName>
    <definedName name="Intt_Charge_eY" localSheetId="18">#REF!,#REF!</definedName>
    <definedName name="Intt_Charge_eY" localSheetId="19">#REF!,#REF!</definedName>
    <definedName name="Intt_Charge_eY" localSheetId="20">#REF!,#REF!</definedName>
    <definedName name="Intt_Charge_eY" localSheetId="15">#REF!,#REF!</definedName>
    <definedName name="Intt_Charge_eY">#REF!,#REF!</definedName>
    <definedName name="Intt_Charge_ey_1">'[81]A 3.7'!$I$35,'[81]A 3.7'!$I$44</definedName>
    <definedName name="Intt_Charge_PY" localSheetId="18">#REF!,#REF!</definedName>
    <definedName name="Intt_Charge_PY" localSheetId="19">#REF!,#REF!</definedName>
    <definedName name="Intt_Charge_PY" localSheetId="20">#REF!,#REF!</definedName>
    <definedName name="Intt_Charge_PY" localSheetId="15">#REF!,#REF!</definedName>
    <definedName name="Intt_Charge_PY">#REF!,#REF!</definedName>
    <definedName name="Intt_Charge_py_1">'[81]A 3.7'!$G$35,'[81]A 3.7'!$G$44</definedName>
    <definedName name="iop" localSheetId="18" hidden="1">{"'Sheet1'!$L$16"}</definedName>
    <definedName name="iop" localSheetId="19" hidden="1">{"'Sheet1'!$L$16"}</definedName>
    <definedName name="iop" localSheetId="20" hidden="1">{"'Sheet1'!$L$16"}</definedName>
    <definedName name="iop" localSheetId="7" hidden="1">{"'Sheet1'!$L$16"}</definedName>
    <definedName name="iop" localSheetId="8" hidden="1">{"'Sheet1'!$L$16"}</definedName>
    <definedName name="iop" localSheetId="10" hidden="1">{"'Sheet1'!$L$16"}</definedName>
    <definedName name="iop" localSheetId="11" hidden="1">{"'Sheet1'!$L$16"}</definedName>
    <definedName name="iop" localSheetId="12" hidden="1">{"'Sheet1'!$L$16"}</definedName>
    <definedName name="iop" hidden="1">{"'Sheet1'!$L$16"}</definedName>
    <definedName name="IPT">#REF!</definedName>
    <definedName name="IRANFARS_최종_3차분">#REF!</definedName>
    <definedName name="IRANFARS2차분_REV_">#REF!</definedName>
    <definedName name="is" localSheetId="18" hidden="1">{"'Sheet1'!$L$16"}</definedName>
    <definedName name="is" localSheetId="19" hidden="1">{"'Sheet1'!$L$16"}</definedName>
    <definedName name="is" localSheetId="20" hidden="1">{"'Sheet1'!$L$16"}</definedName>
    <definedName name="is" localSheetId="7" hidden="1">{"'Sheet1'!$L$16"}</definedName>
    <definedName name="is" localSheetId="8" hidden="1">{"'Sheet1'!$L$16"}</definedName>
    <definedName name="is" localSheetId="10" hidden="1">{"'Sheet1'!$L$16"}</definedName>
    <definedName name="is" localSheetId="11" hidden="1">{"'Sheet1'!$L$16"}</definedName>
    <definedName name="is" localSheetId="12" hidden="1">{"'Sheet1'!$L$16"}</definedName>
    <definedName name="is" hidden="1">{"'Sheet1'!$L$16"}</definedName>
    <definedName name="IsCircular">#REF!</definedName>
    <definedName name="ISODWG">#N/A</definedName>
    <definedName name="it" localSheetId="18" hidden="1">{"'Sheet1'!$L$16"}</definedName>
    <definedName name="it" localSheetId="19" hidden="1">{"'Sheet1'!$L$16"}</definedName>
    <definedName name="it" localSheetId="20" hidden="1">{"'Sheet1'!$L$16"}</definedName>
    <definedName name="it" localSheetId="7" hidden="1">{"'Sheet1'!$L$16"}</definedName>
    <definedName name="it" localSheetId="8" hidden="1">{"'Sheet1'!$L$16"}</definedName>
    <definedName name="it" localSheetId="10" hidden="1">{"'Sheet1'!$L$16"}</definedName>
    <definedName name="it" localSheetId="11" hidden="1">{"'Sheet1'!$L$16"}</definedName>
    <definedName name="it" localSheetId="12" hidden="1">{"'Sheet1'!$L$16"}</definedName>
    <definedName name="it" hidden="1">{"'Sheet1'!$L$16"}</definedName>
    <definedName name="ITEM">#N/A</definedName>
    <definedName name="ITEM_CODE">'[51]ITEM-LIST'!#REF!</definedName>
    <definedName name="ITEM_NAME">#N/A</definedName>
    <definedName name="ITNO">#N/A</definedName>
    <definedName name="iv2dt" hidden="1">'[29]Eq. Mobilization'!#REF!</definedName>
    <definedName name="ivdt" hidden="1">'[29]Eq. Mobilization'!#REF!</definedName>
    <definedName name="J">#REF!</definedName>
    <definedName name="J_CODE">#N/A</definedName>
    <definedName name="J_DATE">#N/A</definedName>
    <definedName name="J_DEL">#N/A</definedName>
    <definedName name="J_DESC">#N/A</definedName>
    <definedName name="J_NAME">#N/A</definedName>
    <definedName name="J_P_MH">#N/A</definedName>
    <definedName name="J_PROG">#N/A</definedName>
    <definedName name="J_REMAINMH">#N/A</definedName>
    <definedName name="J_TEL">'[51]ITEM-LIST'!#REF!</definedName>
    <definedName name="JE">#N/A</definedName>
    <definedName name="JEJAK">#N/A</definedName>
    <definedName name="jfgf">[17]BEST_17112006!$A$206</definedName>
    <definedName name="JJ">'[74]MOB-MAN1'!$D$40:$BW$49</definedName>
    <definedName name="JJJ" hidden="1">[82]DJ1!#REF!</definedName>
    <definedName name="jjkjklj">#REF!,#REF!</definedName>
    <definedName name="jjskjsklj">#REF!</definedName>
    <definedName name="jsjssij">#REF!</definedName>
    <definedName name="JU">'[55]해외 기술훈련비 (합계)'!#REF!</definedName>
    <definedName name="JV10Group_944">#REF!</definedName>
    <definedName name="JV14Group_944">#REF!</definedName>
    <definedName name="K">[45]현장지지물물량!$A$8:$N$196</definedName>
    <definedName name="K2000_">#N/A</definedName>
    <definedName name="KABOLINE" hidden="1">'[29]Eq. Mobilization'!#REF!</definedName>
    <definedName name="KEII">'[42]Executive Summary -Thermal'!$H$4:$I$31</definedName>
    <definedName name="KEIIU">'[42]Executive Summary -Thermal'!$A$4:$F$31</definedName>
    <definedName name="ket">[4]소화실적!#REF!</definedName>
    <definedName name="Keta">#REF!</definedName>
    <definedName name="Ketan">#REF!</definedName>
    <definedName name="KG">'[83]P-LIST'!#REF!</definedName>
    <definedName name="KI">'[55]해외 연수비용 계산-삭제'!#REF!</definedName>
    <definedName name="kil">#REF!</definedName>
    <definedName name="kishor">#REF!</definedName>
    <definedName name="KISS">'[18]해외 기술훈련비 (합계)'!#REF!</definedName>
    <definedName name="KK">[45]현장지지물물량!$A$1:$IV$7</definedName>
    <definedName name="kkfkfkfk">#REF!</definedName>
    <definedName name="kkJJ">#REF!</definedName>
    <definedName name="KKK" hidden="1">[82]DJ1!#REF!</definedName>
    <definedName name="kkkk">#REF!</definedName>
    <definedName name="kkkkkkk">#REF!</definedName>
    <definedName name="KL">'[55]해외 연수비용 계산-삭제'!#REF!</definedName>
    <definedName name="ksokskosk">#REF!</definedName>
    <definedName name="L">#REF!</definedName>
    <definedName name="Lacs">100000</definedName>
    <definedName name="Landing_Cost">#REF!</definedName>
    <definedName name="LANGUAGE_VERSION">#REF!</definedName>
    <definedName name="LC">#REF!</definedName>
    <definedName name="LE">#N/A</definedName>
    <definedName name="LEVEL">#REF!</definedName>
    <definedName name="LJ">'[55]해외 기술훈련비 (합계)'!#REF!</definedName>
    <definedName name="llJkljl">#REF!</definedName>
    <definedName name="LLL" hidden="1">[82]DJ1!#REF!</definedName>
    <definedName name="llll">#REF!</definedName>
    <definedName name="LO">'[55]해외 연수비용 계산-삭제'!#REF!</definedName>
    <definedName name="LOANRATE">'[18]해외 연수비용 계산-삭제'!#REF!</definedName>
    <definedName name="LOANTO">'[18]해외 연수비용 계산-삭제'!#REF!</definedName>
    <definedName name="LOOSETOOLS_ES_TA">#REF!</definedName>
    <definedName name="LOOSETOOLS_ES_TD">#REF!</definedName>
    <definedName name="ltind">#REF!</definedName>
    <definedName name="LTR_M_NEW">#REF!</definedName>
    <definedName name="LTR_MOR">#REF!</definedName>
    <definedName name="LWSALES">#REF!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m">#REF!</definedName>
    <definedName name="M_A_L_G_A">#N/A</definedName>
    <definedName name="M_L_N_G">#N/A</definedName>
    <definedName name="M_P_D_P">#N/A</definedName>
    <definedName name="M1_">#REF!</definedName>
    <definedName name="M2_">#REF!</definedName>
    <definedName name="MACHINETOOLS_ES_TA">#REF!</definedName>
    <definedName name="MACHINETOOLS_ES_TD">#REF!</definedName>
    <definedName name="MAKEQTY">#N/A</definedName>
    <definedName name="MAKEQTYNU">#N/A</definedName>
    <definedName name="MAKETWT">#N/A</definedName>
    <definedName name="MAKETWTNU">#N/A</definedName>
    <definedName name="MARGINPLAN">#REF!</definedName>
    <definedName name="MARGINPROJ">#REF!</definedName>
    <definedName name="MAT">#N/A</definedName>
    <definedName name="MAT_NO">#N/A</definedName>
    <definedName name="MAT_SIZE">#N/A</definedName>
    <definedName name="MATERIAL">#N/A</definedName>
    <definedName name="MATL">#N/A</definedName>
    <definedName name="MDR_BEST_BEF">#REF!</definedName>
    <definedName name="MDR_BSES_BEF">#REF!</definedName>
    <definedName name="MDR_HTCOMM_AFT">'[5]Financial Estimates'!$C$300</definedName>
    <definedName name="MDR_HTCOMM_BEF">#REF!</definedName>
    <definedName name="MDR_HTIND_AFT">'[5]Financial Estimates'!$C$299</definedName>
    <definedName name="MDR_HTIND_BEF">#REF!</definedName>
    <definedName name="MDR_LTCOMM_AFT">'[5]Financial Estimates'!$C$302</definedName>
    <definedName name="MDR_LTCOMM_BEF">#REF!</definedName>
    <definedName name="MDR_LTIND_AFT">'[5]Financial Estimates'!$C$301</definedName>
    <definedName name="MDR_LTIND_BEF">#REF!</definedName>
    <definedName name="MDR_RLY_AFT">'[5]Financial Estimates'!$C$303</definedName>
    <definedName name="MDR_RLY_BEF">#REF!</definedName>
    <definedName name="MDR_TIR_BEF">#REF!</definedName>
    <definedName name="MDR_TXT_AFT">'[5]Financial Estimates'!$C$298</definedName>
    <definedName name="MDR_TXT_BEF">#REF!</definedName>
    <definedName name="MENU">#N/A</definedName>
    <definedName name="MEPE">'[42]Executive Summary -Thermal'!$I$4:$EG$36</definedName>
    <definedName name="METERS_ES_TA">#REF!</definedName>
    <definedName name="METERS_ES_TD">#REF!</definedName>
    <definedName name="METHOD">'[18]해외 연수비용 계산-삭제'!#REF!</definedName>
    <definedName name="MID">#N/A</definedName>
    <definedName name="mill">#REF!</definedName>
    <definedName name="Millions">1000000</definedName>
    <definedName name="MIN">[84]Input_Sheet!#REF!</definedName>
    <definedName name="Miscelleneous_Expenditure">#REF!</definedName>
    <definedName name="ML">#N/A</definedName>
    <definedName name="mmmm">#REF!</definedName>
    <definedName name="mmmmmmmmmmmm">#REF!</definedName>
    <definedName name="mn" localSheetId="18" hidden="1">{"'Sheet1'!$L$16"}</definedName>
    <definedName name="mn" localSheetId="19" hidden="1">{"'Sheet1'!$L$16"}</definedName>
    <definedName name="mn" localSheetId="20" hidden="1">{"'Sheet1'!$L$16"}</definedName>
    <definedName name="mn" localSheetId="7" hidden="1">{"'Sheet1'!$L$16"}</definedName>
    <definedName name="mn" localSheetId="8" hidden="1">{"'Sheet1'!$L$16"}</definedName>
    <definedName name="mn" localSheetId="10" hidden="1">{"'Sheet1'!$L$16"}</definedName>
    <definedName name="mn" localSheetId="11" hidden="1">{"'Sheet1'!$L$16"}</definedName>
    <definedName name="mn" localSheetId="12" hidden="1">{"'Sheet1'!$L$16"}</definedName>
    <definedName name="mn" hidden="1">{"'Sheet1'!$L$16"}</definedName>
    <definedName name="mo">#REF!</definedName>
    <definedName name="MO_DES">#N/A</definedName>
    <definedName name="MO_NO">#N/A</definedName>
    <definedName name="MOD">'[42]Executive Summary -Thermal'!$A$162:$H$257</definedName>
    <definedName name="MODEL">#N/A</definedName>
    <definedName name="MODES">#N/A</definedName>
    <definedName name="MODESC">#N/A</definedName>
    <definedName name="MOITEM">#N/A</definedName>
    <definedName name="MONITORPNT" localSheetId="19">[18]!MONITORPNT</definedName>
    <definedName name="MONITORPNT" localSheetId="20">[18]!MONITORPNT</definedName>
    <definedName name="MONITORPNT">[18]!MONITORPNT</definedName>
    <definedName name="MONO">#N/A</definedName>
    <definedName name="month">#REF!</definedName>
    <definedName name="MOTORVEHICLE_ES_TA">#REF!</definedName>
    <definedName name="MOTORVEHICLE_ES_TD">#REF!</definedName>
    <definedName name="mth">'[85]per unit'!#REF!</definedName>
    <definedName name="MTL">#N/A</definedName>
    <definedName name="MTPI">#REF!</definedName>
    <definedName name="MVEHICLE_GEN_TA">#REF!</definedName>
    <definedName name="MVEHICLE_GEN_TD">#REF!</definedName>
    <definedName name="MYCAP">'[18]해외 연수비용 계산-삭제'!#REF!</definedName>
    <definedName name="MYLOAN">'[18]해외 연수비용 계산-삭제'!#REF!</definedName>
    <definedName name="MYRATE">'[18]해외 연수비용 계산-삭제'!#REF!</definedName>
    <definedName name="MYTO">'[18]해외 연수비용 계산-삭제'!#REF!</definedName>
    <definedName name="N">#REF!</definedName>
    <definedName name="NAM_1">#N/A</definedName>
    <definedName name="NATION">'[18]해외 연수비용 계산-삭제'!#REF!</definedName>
    <definedName name="needle">#REF!</definedName>
    <definedName name="new" localSheetId="18" hidden="1">[86]CE!#REF!</definedName>
    <definedName name="new" localSheetId="19" hidden="1">[86]CE!#REF!</definedName>
    <definedName name="new" localSheetId="20" hidden="1">[86]CE!#REF!</definedName>
    <definedName name="new" localSheetId="6" hidden="1">[86]CE!#REF!</definedName>
    <definedName name="new" localSheetId="12" hidden="1">[86]CE!#REF!</definedName>
    <definedName name="new" localSheetId="17" hidden="1">[86]CE!#REF!</definedName>
    <definedName name="new" hidden="1">[86]CE!#REF!</definedName>
    <definedName name="NG">'[55]해외 연수비용 계산-삭제'!#REF!</definedName>
    <definedName name="NIPP">#REF!</definedName>
    <definedName name="nis" hidden="1">#REF!</definedName>
    <definedName name="NN">'[1]97 사업추정(WEKI)'!#REF!</definedName>
    <definedName name="nnkklj">#REF!</definedName>
    <definedName name="NonDom">#REF!</definedName>
    <definedName name="Note_26bs">#REF!</definedName>
    <definedName name="Note_3bs.">#REF!</definedName>
    <definedName name="Notes__11bs">#REF!</definedName>
    <definedName name="Notes_10bs">#REF!</definedName>
    <definedName name="Notes_12bs">#REF!</definedName>
    <definedName name="Notes_13bs">#REF!</definedName>
    <definedName name="Notes_14bs">#REF!</definedName>
    <definedName name="Notes_15bs">#REF!</definedName>
    <definedName name="Notes_16Bs">#REF!</definedName>
    <definedName name="Notes_17bs">#REF!</definedName>
    <definedName name="Notes_18Bs">#REF!</definedName>
    <definedName name="Notes_19bs">#REF!</definedName>
    <definedName name="Notes_20bs">#REF!</definedName>
    <definedName name="Notes_21bs">#REF!</definedName>
    <definedName name="Notes_22bs">#REF!</definedName>
    <definedName name="Notes_23bs">#REF!</definedName>
    <definedName name="Notes_24bs">#REF!</definedName>
    <definedName name="Notes_25Bs">#REF!</definedName>
    <definedName name="notes_2bs.">#REF!</definedName>
    <definedName name="Notes_3bs">#REF!</definedName>
    <definedName name="Notes_4bs">#REF!</definedName>
    <definedName name="Notes_5bs">#REF!</definedName>
    <definedName name="Notes_6bs">#REF!</definedName>
    <definedName name="Notes_7bs">#REF!</definedName>
    <definedName name="Notes_8bs">#REF!</definedName>
    <definedName name="Notes_9bs">#REF!</definedName>
    <definedName name="Notes2.bs">#REF!</definedName>
    <definedName name="NrLossesPercentage">[87]PsDataEntry!$B$80</definedName>
    <definedName name="nwjehfi">'[17]B_S Group'!$H$103</definedName>
    <definedName name="O">#REF!</definedName>
    <definedName name="O_SCOPE_DATA">#REF!</definedName>
    <definedName name="OFFICE.EQUIP_ES_TA">#REF!</definedName>
    <definedName name="OFFICE.EQUIP_ES_TD">#REF!</definedName>
    <definedName name="OLE_LINK1">#REF!</definedName>
    <definedName name="Olklkk">#REF!</definedName>
    <definedName name="opg">#REF!</definedName>
    <definedName name="opi">#REF!</definedName>
    <definedName name="opz">#REF!</definedName>
    <definedName name="p">#REF!</definedName>
    <definedName name="P.C._ES_TA">#REF!</definedName>
    <definedName name="P.C._ES_TD">#REF!</definedName>
    <definedName name="P1_">#N/A</definedName>
    <definedName name="P10_">#N/A</definedName>
    <definedName name="P11_">#N/A</definedName>
    <definedName name="P12_">#N/A</definedName>
    <definedName name="P13_">#N/A</definedName>
    <definedName name="P14_">#N/A</definedName>
    <definedName name="P15_">#N/A</definedName>
    <definedName name="P16_">#N/A</definedName>
    <definedName name="P17_">#N/A</definedName>
    <definedName name="P2_">#N/A</definedName>
    <definedName name="P3_">#N/A</definedName>
    <definedName name="P4_">#N/A</definedName>
    <definedName name="P5_">#N/A</definedName>
    <definedName name="P6_">#N/A</definedName>
    <definedName name="P7_">#N/A</definedName>
    <definedName name="P8_">#N/A</definedName>
    <definedName name="P9_">#N/A</definedName>
    <definedName name="PAGE_1">NA()</definedName>
    <definedName name="PAGE1">#REF!</definedName>
    <definedName name="page10">#REF!</definedName>
    <definedName name="PAGE10_6">#REF!</definedName>
    <definedName name="PAGE11">#N/A</definedName>
    <definedName name="PAGE11_6">#REF!</definedName>
    <definedName name="PAGE12">#N/A</definedName>
    <definedName name="PAGE12_6">#REF!</definedName>
    <definedName name="PAGE14">#REF!</definedName>
    <definedName name="PAGE15">#REF!</definedName>
    <definedName name="PAGE16">#REF!</definedName>
    <definedName name="PAGE17">#REF!</definedName>
    <definedName name="PAGE18">#REF!</definedName>
    <definedName name="PAGE19">#REF!</definedName>
    <definedName name="PAGE2">#REF!</definedName>
    <definedName name="PAGE2_6">#REF!</definedName>
    <definedName name="PAGE20">#REF!</definedName>
    <definedName name="PAGE21">#REF!</definedName>
    <definedName name="PAGE210">#REF!</definedName>
    <definedName name="PAGE22">#REF!</definedName>
    <definedName name="PAGE23">#REF!</definedName>
    <definedName name="PAGE24">#REF!</definedName>
    <definedName name="PAGE25">#REF!</definedName>
    <definedName name="PAGE26">#REF!</definedName>
    <definedName name="PAGE27">#REF!</definedName>
    <definedName name="PAGE28">#REF!</definedName>
    <definedName name="PAGE29">#REF!</definedName>
    <definedName name="page3">#REF!</definedName>
    <definedName name="PAGE3_6">#REF!</definedName>
    <definedName name="PAGE31">#N/A</definedName>
    <definedName name="PAGE32">#N/A</definedName>
    <definedName name="page34">#REF!</definedName>
    <definedName name="Page35">#REF!</definedName>
    <definedName name="PAGE4_6">#REF!</definedName>
    <definedName name="PAGE41">#N/A</definedName>
    <definedName name="PAGE42">#N/A</definedName>
    <definedName name="PAGE5_6">#REF!</definedName>
    <definedName name="page50">#REF!</definedName>
    <definedName name="page51">#REF!</definedName>
    <definedName name="page52">#REF!</definedName>
    <definedName name="PAGE6">#REF!</definedName>
    <definedName name="PAGE6_6">#REF!</definedName>
    <definedName name="PAGE7">#REF!</definedName>
    <definedName name="PAGE7_6">#REF!</definedName>
    <definedName name="PAGE8">#REF!</definedName>
    <definedName name="PAGE8_6U1A">#REF!</definedName>
    <definedName name="PAGE8_6U1B">#REF!</definedName>
    <definedName name="PAGE8_6U2A">#REF!</definedName>
    <definedName name="PAGE8_6U2B">#REF!</definedName>
    <definedName name="PAGE8_6U3A">#REF!</definedName>
    <definedName name="PAGE8_6U3B">#REF!</definedName>
    <definedName name="PAGE9">#REF!</definedName>
    <definedName name="PAGE9_6">#REF!</definedName>
    <definedName name="PART">'[18]해외 기술훈련비 (합계)'!#REF!</definedName>
    <definedName name="PART_NO">#N/A</definedName>
    <definedName name="PC">#N/A</definedName>
    <definedName name="PC_GEN_TA">#REF!</definedName>
    <definedName name="PC_GEN_TD">#REF!</definedName>
    <definedName name="PCL">#N/A</definedName>
    <definedName name="PCN">#REF!</definedName>
    <definedName name="PCNO">#REF!</definedName>
    <definedName name="PCNO1">#REF!</definedName>
    <definedName name="pcraig1">#REF!</definedName>
    <definedName name="PIN">#N/A</definedName>
    <definedName name="PIPE">#REF!</definedName>
    <definedName name="PJT">#N/A</definedName>
    <definedName name="PKS">#REF!</definedName>
    <definedName name="PLANT_GEN_TA">#REF!</definedName>
    <definedName name="PLANT_GEN_TD">#REF!</definedName>
    <definedName name="PLF">[88]Sheet1!$C$2</definedName>
    <definedName name="PLUG">#REF!</definedName>
    <definedName name="PONO">#N/A</definedName>
    <definedName name="Pop_Ratio" localSheetId="18">#REF!</definedName>
    <definedName name="Pop_Ratio" localSheetId="19">#REF!</definedName>
    <definedName name="Pop_Ratio" localSheetId="20">#REF!</definedName>
    <definedName name="Pop_Ratio" localSheetId="15">#REF!</definedName>
    <definedName name="Pop_Ratio">#REF!</definedName>
    <definedName name="pound">#REF!</definedName>
    <definedName name="PowerCut3Wire">[49]PsDataEntry!$B$168</definedName>
    <definedName name="PowerCut3Wire_H0010">[49]Data!$H$460</definedName>
    <definedName name="PowerCut4Wire">[49]PsDataEntry!$B$169</definedName>
    <definedName name="PowerCut4Wire_H0010">[49]Data!$H$461</definedName>
    <definedName name="PR">#N/A</definedName>
    <definedName name="PRDump">#REF!</definedName>
    <definedName name="PREF">#N/A</definedName>
    <definedName name="PREV_NO1">'[51]ITEM-LIST'!#REF!</definedName>
    <definedName name="PREV_NO10">'[51]ITEM-LIST'!#REF!</definedName>
    <definedName name="PREV_NO11">'[51]ITEM-LIST'!#REF!</definedName>
    <definedName name="PREV_NO12">'[51]ITEM-LIST'!#REF!</definedName>
    <definedName name="PREV_NO13">'[51]ITEM-LIST'!#REF!</definedName>
    <definedName name="PREV_NO14">'[51]ITEM-LIST'!#REF!</definedName>
    <definedName name="PREV_NO15">'[51]ITEM-LIST'!#REF!</definedName>
    <definedName name="PREV_NO2">'[51]ITEM-LIST'!#REF!</definedName>
    <definedName name="PREV_NO3">'[51]ITEM-LIST'!#REF!</definedName>
    <definedName name="PREV_NO4">'[51]ITEM-LIST'!#REF!</definedName>
    <definedName name="PREV_NO5">'[51]ITEM-LIST'!#REF!</definedName>
    <definedName name="PREV_NO6">'[51]ITEM-LIST'!#REF!</definedName>
    <definedName name="PREV_NO7">'[51]ITEM-LIST'!#REF!</definedName>
    <definedName name="PREV_NO8">'[51]ITEM-LIST'!#REF!</definedName>
    <definedName name="PREV_NO9">'[51]ITEM-LIST'!#REF!</definedName>
    <definedName name="PRF_1">#REF!</definedName>
    <definedName name="PRF_2_P1">#REF!</definedName>
    <definedName name="PRF_2_P2">#REF!</definedName>
    <definedName name="PRF_3_AN1">#REF!</definedName>
    <definedName name="PRF_3_AN2">#REF!</definedName>
    <definedName name="PRF_3_AN3">#REF!</definedName>
    <definedName name="Print">#REF!</definedName>
    <definedName name="_xlnm.Print_Area" localSheetId="18">'F10 (SCADA Availability)'!$A$1:$N$24</definedName>
    <definedName name="_xlnm.Print_Area" localSheetId="19">'F11 (Website Availability) '!$A$1:$N$24</definedName>
    <definedName name="_xlnm.Print_Area" localSheetId="20">'F12 (IT)'!$A$1:$D$27</definedName>
    <definedName name="_xlnm.Print_Area" localSheetId="2">'F2'!$A$1:$T$15</definedName>
    <definedName name="_xlnm.Print_Area" localSheetId="3">'F2.1'!$A$1:$F$73</definedName>
    <definedName name="_xlnm.Print_Area" localSheetId="4">'F2.2'!$A$1:$C$41</definedName>
    <definedName name="_xlnm.Print_Area" localSheetId="5">'F2.3'!$A$1:$C$22</definedName>
    <definedName name="_xlnm.Print_Area" localSheetId="7">'F3.1'!$A$1:$W$116</definedName>
    <definedName name="_xlnm.Print_Area" localSheetId="8">'F3.2'!$A$1:$BV$61</definedName>
    <definedName name="_xlnm.Print_Area" localSheetId="9">'F3.3'!$A$1:$K$60</definedName>
    <definedName name="_xlnm.Print_Area" localSheetId="10">'F4'!$A$1:$Q$55</definedName>
    <definedName name="_xlnm.Print_Area" localSheetId="11">'F4.1'!$A$1:$I$23</definedName>
    <definedName name="_xlnm.Print_Area" localSheetId="12">'F5'!$A$1:$T$64</definedName>
    <definedName name="_xlnm.Print_Area" localSheetId="13">'F6'!$A$1:$L$36</definedName>
    <definedName name="_xlnm.Print_Area" localSheetId="15">'F7.2 (ROCE)'!$A$1:$M$34</definedName>
    <definedName name="_xlnm.Print_Area" localSheetId="0">Index!$A$1:$F$31</definedName>
    <definedName name="_xlnm.Print_Area">#REF!</definedName>
    <definedName name="PRINT_AREA_MI" localSheetId="7">#REF!</definedName>
    <definedName name="PRINT_AREA_MI" localSheetId="8">#REF!</definedName>
    <definedName name="PRINT_AREA_MI" localSheetId="10">#REF!</definedName>
    <definedName name="PRINT_AREA_MI" localSheetId="11">#REF!</definedName>
    <definedName name="PRINT_AREA_MI" localSheetId="12">#REF!</definedName>
    <definedName name="PRINT_AREA_MI">#REF!</definedName>
    <definedName name="PRINT_AREA_MI1" localSheetId="7">#REF!</definedName>
    <definedName name="PRINT_AREA_MI1" localSheetId="8">#REF!</definedName>
    <definedName name="PRINT_AREA_MI1" localSheetId="10">#REF!</definedName>
    <definedName name="PRINT_AREA_MI1" localSheetId="11">#REF!</definedName>
    <definedName name="PRINT_AREA_MI1" localSheetId="12">#REF!</definedName>
    <definedName name="PRINT_AREA_MI1">#REF!</definedName>
    <definedName name="PRINT_AREA_MII">#REF!</definedName>
    <definedName name="Print_Area1">#REF!</definedName>
    <definedName name="Print_title">#REF!</definedName>
    <definedName name="_xlnm.Print_Titles" localSheetId="7">#REF!</definedName>
    <definedName name="_xlnm.Print_Titles" localSheetId="8">#REF!</definedName>
    <definedName name="_xlnm.Print_Titles" localSheetId="10">#REF!</definedName>
    <definedName name="_xlnm.Print_Titles" localSheetId="11">#REF!</definedName>
    <definedName name="_xlnm.Print_Titles" localSheetId="12">#REF!</definedName>
    <definedName name="_xlnm.Print_Titles">#REF!</definedName>
    <definedName name="PRINT_TITLES_MI" localSheetId="7">#REF!</definedName>
    <definedName name="PRINT_TITLES_MI" localSheetId="8">#REF!</definedName>
    <definedName name="PRINT_TITLES_MI" localSheetId="10">#REF!</definedName>
    <definedName name="PRINT_TITLES_MI" localSheetId="11">#REF!</definedName>
    <definedName name="PRINT_TITLES_MI" localSheetId="12">#REF!</definedName>
    <definedName name="PRINT_TITLES_MI">#REF!</definedName>
    <definedName name="PRINT_TITLES_MI1" localSheetId="7">#REF!</definedName>
    <definedName name="PRINT_TITLES_MI1" localSheetId="8">#REF!</definedName>
    <definedName name="PRINT_TITLES_MI1" localSheetId="10">#REF!</definedName>
    <definedName name="PRINT_TITLES_MI1" localSheetId="11">#REF!</definedName>
    <definedName name="PRINT_TITLES_MI1" localSheetId="12">#REF!</definedName>
    <definedName name="PRINT_TITLES_MI1">#REF!</definedName>
    <definedName name="Print02">[89]계측!$A$1:$H$749</definedName>
    <definedName name="PROC_NO1">#N/A</definedName>
    <definedName name="PROC_NO10">'[51]ITEM-LIST'!#REF!</definedName>
    <definedName name="PROC_NO11">'[51]ITEM-LIST'!#REF!</definedName>
    <definedName name="PROC_NO12">'[51]ITEM-LIST'!#REF!</definedName>
    <definedName name="PROC_NO13">'[51]ITEM-LIST'!#REF!</definedName>
    <definedName name="PROC_NO14">'[51]ITEM-LIST'!#REF!</definedName>
    <definedName name="PROC_NO15">'[51]ITEM-LIST'!#REF!</definedName>
    <definedName name="PROC_NO2">#N/A</definedName>
    <definedName name="PROC_NO3">#N/A</definedName>
    <definedName name="PROC_NO4">#N/A</definedName>
    <definedName name="PROC_NO5">#N/A</definedName>
    <definedName name="PROC_NO6">#N/A</definedName>
    <definedName name="PROC_NO7">#N/A</definedName>
    <definedName name="PROC_NO8">#N/A</definedName>
    <definedName name="PROC_NO9">'[51]ITEM-LIST'!#REF!</definedName>
    <definedName name="PROJECT_NAME">#REF!</definedName>
    <definedName name="PTPI">#REF!</definedName>
    <definedName name="PURCHASE">'[5]Financial Estimates'!#REF!</definedName>
    <definedName name="PURCOST">'[5]Financial Estimates'!#REF!</definedName>
    <definedName name="pw">'[90]N P C'!#REF!</definedName>
    <definedName name="q">'[91]A 3.7'!$I$35,'[91]A 3.7'!$I$44</definedName>
    <definedName name="qq" localSheetId="7">#REF!</definedName>
    <definedName name="qq" localSheetId="8">#REF!</definedName>
    <definedName name="qq" localSheetId="10">#REF!</definedName>
    <definedName name="qq" localSheetId="11">#REF!</definedName>
    <definedName name="qq" localSheetId="12">#REF!</definedName>
    <definedName name="qq">#REF!</definedName>
    <definedName name="QQQ" localSheetId="19">[25]!QQQ</definedName>
    <definedName name="QQQ" localSheetId="20">[25]!QQQ</definedName>
    <definedName name="QQQ">[25]!QQQ</definedName>
    <definedName name="qqqqqqq3">[17]Notes!$A$6</definedName>
    <definedName name="QTY">#N/A</definedName>
    <definedName name="qwfwf">[17]BEST_17112006!$C$30</definedName>
    <definedName name="R_">#N/A</definedName>
    <definedName name="r_adj">'[92]FAC (Running FAC)'!$B$21:$P$44</definedName>
    <definedName name="R_I_Q_A_S">#N/A</definedName>
    <definedName name="r_kwh">#REF!</definedName>
    <definedName name="r_met">'[93]Metered Energy'!$B$3:$N$16</definedName>
    <definedName name="range" localSheetId="7">#REF!</definedName>
    <definedName name="range" localSheetId="8">#REF!</definedName>
    <definedName name="range" localSheetId="10">#REF!</definedName>
    <definedName name="range" localSheetId="11">#REF!</definedName>
    <definedName name="range" localSheetId="12">#REF!</definedName>
    <definedName name="range">#REF!</definedName>
    <definedName name="RANGE1" localSheetId="7">#REF!</definedName>
    <definedName name="RANGE1" localSheetId="8">#REF!</definedName>
    <definedName name="RANGE1" localSheetId="10">#REF!</definedName>
    <definedName name="RANGE1" localSheetId="11">#REF!</definedName>
    <definedName name="RANGE1" localSheetId="12">#REF!</definedName>
    <definedName name="RANGE1">#REF!</definedName>
    <definedName name="Range11" localSheetId="7">#REF!</definedName>
    <definedName name="Range11" localSheetId="8">#REF!</definedName>
    <definedName name="Range11" localSheetId="10">#REF!</definedName>
    <definedName name="Range11" localSheetId="11">#REF!</definedName>
    <definedName name="Range11" localSheetId="12">#REF!</definedName>
    <definedName name="Range11">#REF!</definedName>
    <definedName name="Range12">#REF!</definedName>
    <definedName name="Range13">#REF!</definedName>
    <definedName name="Range14">#REF!</definedName>
    <definedName name="RANGE2">#REF!</definedName>
    <definedName name="RANGE3">#REF!</definedName>
    <definedName name="RASCO__3">#N/A</definedName>
    <definedName name="RASCO__A">#N/A</definedName>
    <definedName name="RATE">#N/A</definedName>
    <definedName name="RawAgencyPrice">#REF!</definedName>
    <definedName name="RBData">#REF!</definedName>
    <definedName name="rdtgreg">[17]BEST_17112006!$A$358</definedName>
    <definedName name="RE_SIZE">#REF!</definedName>
    <definedName name="RED">#REF!</definedName>
    <definedName name="REF_TRV">#N/A</definedName>
    <definedName name="rehigulh">'[17]B_S Group'!$H$94</definedName>
    <definedName name="REMARK">#N/A</definedName>
    <definedName name="Renu">'[94]License Area'!#REF!</definedName>
    <definedName name="Reselects" localSheetId="7">#REF!</definedName>
    <definedName name="Reselects" localSheetId="8">#REF!</definedName>
    <definedName name="Reselects" localSheetId="10">#REF!</definedName>
    <definedName name="Reselects" localSheetId="11">#REF!</definedName>
    <definedName name="Reselects" localSheetId="12">#REF!</definedName>
    <definedName name="Reselects">#REF!</definedName>
    <definedName name="Reserves_and_Surplus" localSheetId="7">#REF!</definedName>
    <definedName name="Reserves_and_Surplus" localSheetId="8">#REF!</definedName>
    <definedName name="Reserves_and_Surplus" localSheetId="10">#REF!</definedName>
    <definedName name="Reserves_and_Surplus" localSheetId="11">#REF!</definedName>
    <definedName name="Reserves_and_Surplus" localSheetId="12">#REF!</definedName>
    <definedName name="Reserves_and_Surplus">#REF!</definedName>
    <definedName name="REV_NO" localSheetId="7">'[51]ITEM-LIST'!#REF!</definedName>
    <definedName name="REV_NO" localSheetId="8">'[51]ITEM-LIST'!#REF!</definedName>
    <definedName name="REV_NO" localSheetId="10">'[51]ITEM-LIST'!#REF!</definedName>
    <definedName name="REV_NO" localSheetId="11">'[51]ITEM-LIST'!#REF!</definedName>
    <definedName name="REV_NO" localSheetId="12">'[51]ITEM-LIST'!#REF!</definedName>
    <definedName name="REV_NO">'[51]ITEM-LIST'!#REF!</definedName>
    <definedName name="REVENUE" localSheetId="7">'[5]Financial Estimates'!#REF!</definedName>
    <definedName name="REVENUE" localSheetId="8">'[5]Financial Estimates'!#REF!</definedName>
    <definedName name="REVENUE" localSheetId="10">'[5]Financial Estimates'!#REF!</definedName>
    <definedName name="REVENUE" localSheetId="11">'[5]Financial Estimates'!#REF!</definedName>
    <definedName name="REVENUE" localSheetId="12">'[5]Financial Estimates'!#REF!</definedName>
    <definedName name="REVENUE">'[5]Financial Estimates'!#REF!</definedName>
    <definedName name="RFP003A" localSheetId="7">#REF!</definedName>
    <definedName name="RFP003A" localSheetId="8">#REF!</definedName>
    <definedName name="RFP003A" localSheetId="10">#REF!</definedName>
    <definedName name="RFP003A" localSheetId="11">#REF!</definedName>
    <definedName name="RFP003A" localSheetId="12">#REF!</definedName>
    <definedName name="RFP003A">#REF!</definedName>
    <definedName name="RFP003B" localSheetId="7">#REF!</definedName>
    <definedName name="RFP003B" localSheetId="8">#REF!</definedName>
    <definedName name="RFP003B" localSheetId="10">#REF!</definedName>
    <definedName name="RFP003B" localSheetId="11">#REF!</definedName>
    <definedName name="RFP003B" localSheetId="12">#REF!</definedName>
    <definedName name="RFP003B">#REF!</definedName>
    <definedName name="RFP003C">#REF!</definedName>
    <definedName name="RFP003D">#REF!</definedName>
    <definedName name="RFP003E">#REF!</definedName>
    <definedName name="RFP003F">#REF!</definedName>
    <definedName name="rid" localSheetId="18" hidden="1">{"'Sheet1'!$L$16"}</definedName>
    <definedName name="rid" localSheetId="19" hidden="1">{"'Sheet1'!$L$16"}</definedName>
    <definedName name="rid" localSheetId="20" hidden="1">{"'Sheet1'!$L$16"}</definedName>
    <definedName name="rid" localSheetId="7" hidden="1">{"'Sheet1'!$L$16"}</definedName>
    <definedName name="rid" localSheetId="8" hidden="1">{"'Sheet1'!$L$16"}</definedName>
    <definedName name="rid" localSheetId="10" hidden="1">{"'Sheet1'!$L$16"}</definedName>
    <definedName name="rid" localSheetId="11" hidden="1">{"'Sheet1'!$L$16"}</definedName>
    <definedName name="rid" localSheetId="12" hidden="1">{"'Sheet1'!$L$16"}</definedName>
    <definedName name="rid" hidden="1">{"'Sheet1'!$L$16"}</definedName>
    <definedName name="RNO">#N/A</definedName>
    <definedName name="ROOMAC_GEN_TA">#REF!</definedName>
    <definedName name="ROOMAC_GEN_TD">#REF!</definedName>
    <definedName name="RR">[45]현장지지물물량!$A$1:$IV$7</definedName>
    <definedName name="RRR">[95]현장지지물물량!$A$9:$N$23</definedName>
    <definedName name="RT">#N/A</definedName>
    <definedName name="rtg5rg">[17]BEST_17112006!$A$303</definedName>
    <definedName name="RTPNT" localSheetId="19">[18]!RTPNT</definedName>
    <definedName name="RTPNT" localSheetId="20">[18]!RTPNT</definedName>
    <definedName name="RTPNT">[18]!RTPNT</definedName>
    <definedName name="RTY_선택">#REF!</definedName>
    <definedName name="RVI" hidden="1">#REF!</definedName>
    <definedName name="rytyh">[17]BEST_17112006!$A$248</definedName>
    <definedName name="S">#REF!</definedName>
    <definedName name="S.1.4.3" localSheetId="18" hidden="1">{"Edition",#N/A,FALSE,"Data"}</definedName>
    <definedName name="S.1.4.3" localSheetId="19" hidden="1">{"Edition",#N/A,FALSE,"Data"}</definedName>
    <definedName name="S.1.4.3" localSheetId="20" hidden="1">{"Edition",#N/A,FALSE,"Data"}</definedName>
    <definedName name="S.1.4.3" localSheetId="7" hidden="1">{"Edition",#N/A,FALSE,"Data"}</definedName>
    <definedName name="S.1.4.3" localSheetId="8" hidden="1">{"Edition",#N/A,FALSE,"Data"}</definedName>
    <definedName name="S.1.4.3" localSheetId="10" hidden="1">{"Edition",#N/A,FALSE,"Data"}</definedName>
    <definedName name="S.1.4.3" localSheetId="11" hidden="1">{"Edition",#N/A,FALSE,"Data"}</definedName>
    <definedName name="S.1.4.3" localSheetId="12" hidden="1">{"Edition",#N/A,FALSE,"Data"}</definedName>
    <definedName name="S.1.4.3" hidden="1">{"Edition",#N/A,FALSE,"Data"}</definedName>
    <definedName name="S_0">#REF!</definedName>
    <definedName name="S_1">#REF!</definedName>
    <definedName name="S_10">#REF!</definedName>
    <definedName name="S_11">#REF!</definedName>
    <definedName name="S_2">#REF!</definedName>
    <definedName name="S_3">#REF!</definedName>
    <definedName name="S_4">#REF!</definedName>
    <definedName name="S_5">#REF!</definedName>
    <definedName name="S_6">#REF!</definedName>
    <definedName name="S_7">#REF!</definedName>
    <definedName name="S_8">#REF!</definedName>
    <definedName name="S_9">#REF!</definedName>
    <definedName name="S_M_D_S">#N/A</definedName>
    <definedName name="S_No">#REF!</definedName>
    <definedName name="S_Tp">#REF!</definedName>
    <definedName name="saasawqw">[17]Notes!$A$15</definedName>
    <definedName name="sadqe">'[17]P&amp;L Group'!$A$58</definedName>
    <definedName name="SAFCASFC">[46]PsDataEntry!$B$170</definedName>
    <definedName name="sahshs">'[16]04REL'!#REF!</definedName>
    <definedName name="SALES">'[5]Financial Estimates'!#REF!</definedName>
    <definedName name="SALESPLAN">#REF!</definedName>
    <definedName name="SALESPROJ">#REF!</definedName>
    <definedName name="SAN">#N/A</definedName>
    <definedName name="SAP.003.SPA224_VALVES.KFP_AABBCC_CODE_VALVES">#REF!</definedName>
    <definedName name="SAP.003.SPA224_VALVES.KFP_CASING_MATERIAL">#REF!</definedName>
    <definedName name="SAP.003.SPA224_VALVES.KFP_DESCRIPTION">#REF!</definedName>
    <definedName name="SAP.003.SPA224_VALVES.KFP_DESCRIPTION_NATIVE">#REF!</definedName>
    <definedName name="SAP.003.SPA224_VALVES.KFP_DIMENSION_CONNECT_INLET">#REF!</definedName>
    <definedName name="SAP.003.SPA224_VALVES.KFP_DIMENSION_CONNECT_OUTLET">#REF!</definedName>
    <definedName name="SAP.003.SPA224_VALVES.KFP_DRAWING_NUMBER">#REF!</definedName>
    <definedName name="SAP.003.SPA224_VALVES.KFP_ENGINEERING_SZENARIO">#REF!</definedName>
    <definedName name="SAP.003.SPA224_VALVES.KFP_KKS">#REF!</definedName>
    <definedName name="SAP.003.SPA224_VALVES.KFP_KWU_VALVE_TYPE_CODE_1">#REF!</definedName>
    <definedName name="SAP.003.SPA224_VALVES.KFP_KWU_VALVE_TYPE_CODE_2">#REF!</definedName>
    <definedName name="SAP.003.SPA224_VALVES.KFP_MANUFACTURER">#REF!</definedName>
    <definedName name="SAP.003.SPA224_VALVES.KFP_MANUFACTURER_TYPE">#REF!</definedName>
    <definedName name="SAP.003.SPA224_VALVES.KFP_MAX_ALLOWED_WORK_PRESSURE">#REF!</definedName>
    <definedName name="SAP.003.SPA224_VALVES.KFP_MAX_ALLOWED_WORK_TEMP">#REF!</definedName>
    <definedName name="SAP.003.SPA224_VALVES.KFP_MEDIUM">#REF!</definedName>
    <definedName name="SAP.003.SPA224_VALVES.KFP_MIN_ALLOWED_WORK_PRESSURE">#REF!</definedName>
    <definedName name="SAP.003.SPA224_VALVES.KFP_NOMINAL_DIAMETER">#REF!</definedName>
    <definedName name="SAP.003.SPA224_VALVES.KFP_NOMINAL_PRESSURE">#REF!</definedName>
    <definedName name="SAP.003.SPA224_VALVES.KFP_ORIGIN_KEY">#REF!</definedName>
    <definedName name="SAP.003.SPA224_VALVES.KFP_PIPE_MATERIAL">#REF!</definedName>
    <definedName name="SAP.003.SPA224_VALVES.KFP_REMARK_VALVES">#REF!</definedName>
    <definedName name="SAP.003.SPA224_VALVES.KFP_ROOM_NUMBER_VALVES">#REF!</definedName>
    <definedName name="SAP.003.SPA224_VALVES.KFP_RPP_SOURCE">#REF!</definedName>
    <definedName name="SAP.003.SPA224_VALVES.KFP_STATUS_INPUT_VALVES">#REF!</definedName>
    <definedName name="SAP.003.SPA224_VALVES.KFP_TYPE_OF_ACTUATION">#REF!</definedName>
    <definedName name="SAP.003.SPA224_VALVES.KFP_TYPE_OF_CONNECT_INLET">#REF!</definedName>
    <definedName name="SAP.003.SPA224_VALVES.KFP_TYPE_OF_CONNECT_OUTLET">#REF!</definedName>
    <definedName name="SAP.003.SPA224_VALVES.KFP_VALVE_LENGTH">#REF!</definedName>
    <definedName name="SAP.003.SPA224_VALVES.KFP_WEIGHT">#REF!</definedName>
    <definedName name="SBI_PLR">#REF!</definedName>
    <definedName name="SCH">#N/A</definedName>
    <definedName name="Schedule">#N/A</definedName>
    <definedName name="SCHEDULE_1">[96]BEST!#REF!</definedName>
    <definedName name="sCHEDULE_1_sHEET_1" localSheetId="7">#REF!</definedName>
    <definedName name="sCHEDULE_1_sHEET_1" localSheetId="8">#REF!</definedName>
    <definedName name="sCHEDULE_1_sHEET_1" localSheetId="10">#REF!</definedName>
    <definedName name="sCHEDULE_1_sHEET_1" localSheetId="11">#REF!</definedName>
    <definedName name="sCHEDULE_1_sHEET_1" localSheetId="12">#REF!</definedName>
    <definedName name="sCHEDULE_1_sHEET_1">#REF!</definedName>
    <definedName name="SCHEDULE_10" localSheetId="7">#REF!</definedName>
    <definedName name="SCHEDULE_10" localSheetId="8">#REF!</definedName>
    <definedName name="SCHEDULE_10" localSheetId="10">#REF!</definedName>
    <definedName name="SCHEDULE_10" localSheetId="11">#REF!</definedName>
    <definedName name="SCHEDULE_10" localSheetId="12">#REF!</definedName>
    <definedName name="SCHEDULE_10">#REF!</definedName>
    <definedName name="SCHEDULE_11" localSheetId="7">#REF!</definedName>
    <definedName name="SCHEDULE_11" localSheetId="8">#REF!</definedName>
    <definedName name="SCHEDULE_11" localSheetId="10">#REF!</definedName>
    <definedName name="SCHEDULE_11" localSheetId="11">#REF!</definedName>
    <definedName name="SCHEDULE_11" localSheetId="12">#REF!</definedName>
    <definedName name="SCHEDULE_11">#REF!</definedName>
    <definedName name="SCHEDULE_12">#REF!</definedName>
    <definedName name="SCHEDULE_13">#REF!</definedName>
    <definedName name="SCHEDULE_14">#REF!</definedName>
    <definedName name="SCHEDULE_15">[96]BEST!#REF!</definedName>
    <definedName name="SCHEDULE_16" localSheetId="7">#REF!</definedName>
    <definedName name="SCHEDULE_16" localSheetId="8">#REF!</definedName>
    <definedName name="SCHEDULE_16" localSheetId="10">#REF!</definedName>
    <definedName name="SCHEDULE_16" localSheetId="11">#REF!</definedName>
    <definedName name="SCHEDULE_16" localSheetId="12">#REF!</definedName>
    <definedName name="SCHEDULE_16">#REF!</definedName>
    <definedName name="SCHEDULE_17" localSheetId="7">#REF!</definedName>
    <definedName name="SCHEDULE_17" localSheetId="8">#REF!</definedName>
    <definedName name="SCHEDULE_17" localSheetId="10">#REF!</definedName>
    <definedName name="SCHEDULE_17" localSheetId="11">#REF!</definedName>
    <definedName name="SCHEDULE_17" localSheetId="12">#REF!</definedName>
    <definedName name="SCHEDULE_17">#REF!</definedName>
    <definedName name="SCHEDULE_18" localSheetId="7">#REF!</definedName>
    <definedName name="SCHEDULE_18" localSheetId="8">#REF!</definedName>
    <definedName name="SCHEDULE_18" localSheetId="10">#REF!</definedName>
    <definedName name="SCHEDULE_18" localSheetId="11">#REF!</definedName>
    <definedName name="SCHEDULE_18" localSheetId="12">#REF!</definedName>
    <definedName name="SCHEDULE_18">#REF!</definedName>
    <definedName name="Schedule_2">#REF!</definedName>
    <definedName name="SCHEDULE_20">#REF!</definedName>
    <definedName name="SCHEDULE_21">#REF!</definedName>
    <definedName name="SCHEDULE_22">#REF!</definedName>
    <definedName name="SCHEDULE_23">[96]BEST!#REF!</definedName>
    <definedName name="SCHEDULE_3">[96]BEST!#REF!</definedName>
    <definedName name="SCHEDULE_4" localSheetId="7">#REF!</definedName>
    <definedName name="SCHEDULE_4" localSheetId="8">#REF!</definedName>
    <definedName name="SCHEDULE_4" localSheetId="10">#REF!</definedName>
    <definedName name="SCHEDULE_4" localSheetId="11">#REF!</definedName>
    <definedName name="SCHEDULE_4" localSheetId="12">#REF!</definedName>
    <definedName name="SCHEDULE_4">#REF!</definedName>
    <definedName name="Schedule_4_Investment" localSheetId="7">#REF!</definedName>
    <definedName name="Schedule_4_Investment" localSheetId="8">#REF!</definedName>
    <definedName name="Schedule_4_Investment" localSheetId="10">#REF!</definedName>
    <definedName name="Schedule_4_Investment" localSheetId="11">#REF!</definedName>
    <definedName name="Schedule_4_Investment" localSheetId="12">#REF!</definedName>
    <definedName name="Schedule_4_Investment">#REF!</definedName>
    <definedName name="SCHEDULE_5" localSheetId="7">[96]BEST!#REF!</definedName>
    <definedName name="SCHEDULE_5" localSheetId="8">[96]BEST!#REF!</definedName>
    <definedName name="SCHEDULE_5" localSheetId="10">[96]BEST!#REF!</definedName>
    <definedName name="SCHEDULE_5" localSheetId="11">[96]BEST!#REF!</definedName>
    <definedName name="SCHEDULE_5" localSheetId="12">[96]BEST!#REF!</definedName>
    <definedName name="SCHEDULE_5">[96]BEST!#REF!</definedName>
    <definedName name="SCHEDULE_6" localSheetId="7">[96]BEST!#REF!</definedName>
    <definedName name="SCHEDULE_6" localSheetId="8">[96]BEST!#REF!</definedName>
    <definedName name="SCHEDULE_6" localSheetId="10">[96]BEST!#REF!</definedName>
    <definedName name="SCHEDULE_6" localSheetId="11">[96]BEST!#REF!</definedName>
    <definedName name="SCHEDULE_6" localSheetId="12">[96]BEST!#REF!</definedName>
    <definedName name="SCHEDULE_6">[96]BEST!#REF!</definedName>
    <definedName name="SCHEDULE_7" localSheetId="7">#REF!</definedName>
    <definedName name="SCHEDULE_7" localSheetId="8">#REF!</definedName>
    <definedName name="SCHEDULE_7" localSheetId="10">#REF!</definedName>
    <definedName name="SCHEDULE_7" localSheetId="11">#REF!</definedName>
    <definedName name="SCHEDULE_7" localSheetId="12">#REF!</definedName>
    <definedName name="SCHEDULE_7">#REF!</definedName>
    <definedName name="SCHEDULE_8" localSheetId="7">[96]BEST!#REF!</definedName>
    <definedName name="SCHEDULE_8" localSheetId="8">[96]BEST!#REF!</definedName>
    <definedName name="SCHEDULE_8" localSheetId="10">[96]BEST!#REF!</definedName>
    <definedName name="SCHEDULE_8" localSheetId="11">[96]BEST!#REF!</definedName>
    <definedName name="SCHEDULE_8" localSheetId="12">[96]BEST!#REF!</definedName>
    <definedName name="SCHEDULE_8">[96]BEST!#REF!</definedName>
    <definedName name="SCHEDULE_9" localSheetId="7">#REF!</definedName>
    <definedName name="SCHEDULE_9" localSheetId="8">#REF!</definedName>
    <definedName name="SCHEDULE_9" localSheetId="10">#REF!</definedName>
    <definedName name="SCHEDULE_9" localSheetId="11">#REF!</definedName>
    <definedName name="SCHEDULE_9" localSheetId="12">#REF!</definedName>
    <definedName name="SCHEDULE_9">#REF!</definedName>
    <definedName name="SCHEDULE_No." localSheetId="7">#REF!</definedName>
    <definedName name="SCHEDULE_No." localSheetId="8">#REF!</definedName>
    <definedName name="SCHEDULE_No." localSheetId="10">#REF!</definedName>
    <definedName name="SCHEDULE_No." localSheetId="11">#REF!</definedName>
    <definedName name="SCHEDULE_No." localSheetId="12">#REF!</definedName>
    <definedName name="SCHEDULE_No.">#REF!</definedName>
    <definedName name="Schedule_No2" localSheetId="7">[96]BEST!#REF!</definedName>
    <definedName name="Schedule_No2" localSheetId="8">[96]BEST!#REF!</definedName>
    <definedName name="Schedule_No2" localSheetId="10">[96]BEST!#REF!</definedName>
    <definedName name="Schedule_No2" localSheetId="11">[96]BEST!#REF!</definedName>
    <definedName name="Schedule_No2" localSheetId="12">[96]BEST!#REF!</definedName>
    <definedName name="Schedule_No2">[96]BEST!#REF!</definedName>
    <definedName name="Schedule2" localSheetId="7">#REF!</definedName>
    <definedName name="Schedule2" localSheetId="8">#REF!</definedName>
    <definedName name="Schedule2" localSheetId="10">#REF!</definedName>
    <definedName name="Schedule2" localSheetId="11">#REF!</definedName>
    <definedName name="Schedule2" localSheetId="12">#REF!</definedName>
    <definedName name="Schedule2">#REF!</definedName>
    <definedName name="SCOPE" localSheetId="7">'[18]해외 연수비용 계산-삭제'!#REF!</definedName>
    <definedName name="SCOPE" localSheetId="8">'[18]해외 연수비용 계산-삭제'!#REF!</definedName>
    <definedName name="SCOPE" localSheetId="10">'[18]해외 연수비용 계산-삭제'!#REF!</definedName>
    <definedName name="SCOPE" localSheetId="11">'[18]해외 연수비용 계산-삭제'!#REF!</definedName>
    <definedName name="SCOPE" localSheetId="12">'[18]해외 연수비용 계산-삭제'!#REF!</definedName>
    <definedName name="SCOPE">'[18]해외 연수비용 계산-삭제'!#REF!</definedName>
    <definedName name="sd" localSheetId="18" hidden="1">{"'Sheet1'!$L$16"}</definedName>
    <definedName name="sd" localSheetId="19" hidden="1">{"'Sheet1'!$L$16"}</definedName>
    <definedName name="sd" localSheetId="20" hidden="1">{"'Sheet1'!$L$16"}</definedName>
    <definedName name="sd" localSheetId="7" hidden="1">{"'Sheet1'!$L$16"}</definedName>
    <definedName name="sd" localSheetId="8" hidden="1">{"'Sheet1'!$L$16"}</definedName>
    <definedName name="sd" localSheetId="10" hidden="1">{"'Sheet1'!$L$16"}</definedName>
    <definedName name="sd" localSheetId="11" hidden="1">{"'Sheet1'!$L$16"}</definedName>
    <definedName name="sd" localSheetId="12" hidden="1">{"'Sheet1'!$L$16"}</definedName>
    <definedName name="sd" hidden="1">{"'Sheet1'!$L$16"}</definedName>
    <definedName name="sdd">'[17]P&amp;L Group'!$A$68</definedName>
    <definedName name="sddddddd">[17]Notes!$A$23</definedName>
    <definedName name="sdddddddd">[17]Notes!$A$51</definedName>
    <definedName name="sdfdfhf">'[17]B_S Group'!$H$251</definedName>
    <definedName name="sdfsds">[17]Notes!$A$49</definedName>
    <definedName name="sdfsfsdf">[17]Notes!$A$47</definedName>
    <definedName name="sdsfszsfzs" localSheetId="7">#REF!,#REF!</definedName>
    <definedName name="sdsfszsfzs" localSheetId="8">#REF!,#REF!</definedName>
    <definedName name="sdsfszsfzs" localSheetId="10">#REF!,#REF!</definedName>
    <definedName name="sdsfszsfzs" localSheetId="11">#REF!,#REF!</definedName>
    <definedName name="sdsfszsfzs" localSheetId="12">#REF!,#REF!</definedName>
    <definedName name="sdsfszsfzs">#REF!,#REF!</definedName>
    <definedName name="SDT">#N/A</definedName>
    <definedName name="SECOAL">#REF!</definedName>
    <definedName name="See_Annexure_B.PL">#REF!</definedName>
    <definedName name="See_Notes_1">#REF!</definedName>
    <definedName name="Selling_Dist_Schedule">[96]BEST!#REF!</definedName>
    <definedName name="SEOREP" localSheetId="7">#REF!</definedName>
    <definedName name="SEOREP" localSheetId="8">#REF!</definedName>
    <definedName name="SEOREP" localSheetId="10">#REF!</definedName>
    <definedName name="SEOREP" localSheetId="11">#REF!</definedName>
    <definedName name="SEOREP" localSheetId="12">#REF!</definedName>
    <definedName name="SEOREP">#REF!</definedName>
    <definedName name="SER">#N/A</definedName>
    <definedName name="SEREPORT" localSheetId="7">#REF!</definedName>
    <definedName name="SEREPORT" localSheetId="8">#REF!</definedName>
    <definedName name="SEREPORT" localSheetId="10">#REF!</definedName>
    <definedName name="SEREPORT" localSheetId="11">#REF!</definedName>
    <definedName name="SEREPORT" localSheetId="12">#REF!</definedName>
    <definedName name="SEREPORT">#REF!</definedName>
    <definedName name="sfgvegvb">[17]BEST_17112006!$C$15</definedName>
    <definedName name="sgggg">[17]BEST_17112006!$A$225</definedName>
    <definedName name="SHEET">#REF!</definedName>
    <definedName name="shft1">[70]SUMMERY!$P$1</definedName>
    <definedName name="shftI">[97]SUMMERY!$P$1</definedName>
    <definedName name="shshshsh" localSheetId="7">#REF!,#REF!</definedName>
    <definedName name="shshshsh" localSheetId="8">#REF!,#REF!</definedName>
    <definedName name="shshshsh" localSheetId="10">#REF!,#REF!</definedName>
    <definedName name="shshshsh" localSheetId="11">#REF!,#REF!</definedName>
    <definedName name="shshshsh" localSheetId="12">#REF!,#REF!</definedName>
    <definedName name="shshshsh">#REF!,#REF!</definedName>
    <definedName name="siertireyi">'[17]B_S Group'!$H$83</definedName>
    <definedName name="SIMHP1">#REF!</definedName>
    <definedName name="SIMLP1">#REF!</definedName>
    <definedName name="SIZE">#REF!</definedName>
    <definedName name="SIZE1">#N/A</definedName>
    <definedName name="SIZEC">#REF!</definedName>
    <definedName name="sjrijteodgv">'[17]B_S Group'!$H$67</definedName>
    <definedName name="SMLTOOLS">#REF!</definedName>
    <definedName name="sndgkhdgk">'[17]B_S Group'!$H$303</definedName>
    <definedName name="SO">#REF!</definedName>
    <definedName name="SO_CODE">'[51]ITEM-LIST'!#REF!</definedName>
    <definedName name="SO_NAME">'[51]ITEM-LIST'!#REF!</definedName>
    <definedName name="soch">#REF!</definedName>
    <definedName name="SOL">#REF!</definedName>
    <definedName name="SONIK">#REF!</definedName>
    <definedName name="SPA224_VALVES_COMPARE_COL">#REF!</definedName>
    <definedName name="SPA224_VALVES_ERROR_COL">#REF!</definedName>
    <definedName name="SPEC">#N/A</definedName>
    <definedName name="SS">[26]현장지지물물량!$A$1:$IV$8</definedName>
    <definedName name="ss400kvstaffnorm">'[98]Norms for employee Addition'!$L$13</definedName>
    <definedName name="sss">#N/A</definedName>
    <definedName name="sssssss">'[99]#REF'!#REF!</definedName>
    <definedName name="ssssssss">#N/A</definedName>
    <definedName name="sssssssss">[17]Notes!$A$13</definedName>
    <definedName name="ssssssssss">[17]Notes!$A$53</definedName>
    <definedName name="sssssssssssss34">[17]Notes!$A$55</definedName>
    <definedName name="ST_TYPE">#REF!</definedName>
    <definedName name="STATICAC_GEN_TA">#REF!</definedName>
    <definedName name="STATICAC_GEN_TD">#REF!</definedName>
    <definedName name="steam_trap">#REF!</definedName>
    <definedName name="STORES">[100]BEST_17102006!#REF!</definedName>
    <definedName name="Stores_1">[100]BEST_17102006!#REF!</definedName>
    <definedName name="STORES_2">[100]BEST_17102006!#REF!</definedName>
    <definedName name="Stores_CurrentAsset" localSheetId="7">#REF!</definedName>
    <definedName name="Stores_CurrentAsset" localSheetId="8">#REF!</definedName>
    <definedName name="Stores_CurrentAsset" localSheetId="10">#REF!</definedName>
    <definedName name="Stores_CurrentAsset" localSheetId="11">#REF!</definedName>
    <definedName name="Stores_CurrentAsset" localSheetId="12">#REF!</definedName>
    <definedName name="Stores_CurrentAsset">#REF!</definedName>
    <definedName name="STPI" localSheetId="7">#REF!</definedName>
    <definedName name="STPI" localSheetId="8">#REF!</definedName>
    <definedName name="STPI" localSheetId="10">#REF!</definedName>
    <definedName name="STPI" localSheetId="11">#REF!</definedName>
    <definedName name="STPI" localSheetId="12">#REF!</definedName>
    <definedName name="STPI">#REF!</definedName>
    <definedName name="sTREETLAMP_ES_TA" localSheetId="7">#REF!</definedName>
    <definedName name="sTREETLAMP_ES_TA" localSheetId="8">#REF!</definedName>
    <definedName name="sTREETLAMP_ES_TA" localSheetId="10">#REF!</definedName>
    <definedName name="sTREETLAMP_ES_TA" localSheetId="11">#REF!</definedName>
    <definedName name="sTREETLAMP_ES_TA" localSheetId="12">#REF!</definedName>
    <definedName name="sTREETLAMP_ES_TA">#REF!</definedName>
    <definedName name="STREETLAMP_ES_TD">#REF!</definedName>
    <definedName name="StressTables">#REF!</definedName>
    <definedName name="SUFF">#N/A</definedName>
    <definedName name="Sum_No">#REF!</definedName>
    <definedName name="SUMMARY">#REF!</definedName>
    <definedName name="Sup">#REF!</definedName>
    <definedName name="supno">[101]INDEX!$B$1:$C$65536</definedName>
    <definedName name="SUPNO1" localSheetId="7">#REF!</definedName>
    <definedName name="SUPNO1" localSheetId="8">#REF!</definedName>
    <definedName name="SUPNO1" localSheetId="10">#REF!</definedName>
    <definedName name="SUPNO1" localSheetId="11">#REF!</definedName>
    <definedName name="SUPNO1" localSheetId="12">#REF!</definedName>
    <definedName name="SUPNO1">#REF!</definedName>
    <definedName name="SUPP" localSheetId="7">#REF!</definedName>
    <definedName name="SUPP" localSheetId="8">#REF!</definedName>
    <definedName name="SUPP" localSheetId="10">#REF!</definedName>
    <definedName name="SUPP" localSheetId="11">#REF!</definedName>
    <definedName name="SUPP" localSheetId="12">#REF!</definedName>
    <definedName name="SUPP">#REF!</definedName>
    <definedName name="SUPP1">[43]PP!$W$6</definedName>
    <definedName name="svsdhv">[17]BEST_17112006!$A$364</definedName>
    <definedName name="SWITCHGEAR_ES_TA">#REF!</definedName>
    <definedName name="SWITCHGEAR_ES_TD">#REF!</definedName>
    <definedName name="SWITCHGERA_ES_TA">#REF!</definedName>
    <definedName name="SYSTEM">#N/A</definedName>
    <definedName name="t">#REF!</definedName>
    <definedName name="T_2">#N/A</definedName>
    <definedName name="T_3">#N/A</definedName>
    <definedName name="T_4">#N/A</definedName>
    <definedName name="T_COMP_DATA">#REF!</definedName>
    <definedName name="T_COMP_선택">#REF!</definedName>
    <definedName name="T_T">[63]data!$F$720</definedName>
    <definedName name="T1_">#N/A</definedName>
    <definedName name="T2_">#N/A</definedName>
    <definedName name="Table">#REF!</definedName>
    <definedName name="Table1">#REF!</definedName>
    <definedName name="TAR">#REF!</definedName>
    <definedName name="TAXONSALE">#REF!</definedName>
    <definedName name="TaxPaid10">[68]Assumptions!$B$22</definedName>
    <definedName name="TaxRate11">[68]Assumptions!$B$20</definedName>
    <definedName name="Taxrate12">#REF!</definedName>
    <definedName name="TEE">#REF!</definedName>
    <definedName name="Telangana">[102]Assumption!$AE$91:$AE$95</definedName>
    <definedName name="temp_strainer" localSheetId="7">#REF!</definedName>
    <definedName name="temp_strainer" localSheetId="8">#REF!</definedName>
    <definedName name="temp_strainer" localSheetId="10">#REF!</definedName>
    <definedName name="temp_strainer" localSheetId="11">#REF!</definedName>
    <definedName name="temp_strainer" localSheetId="12">#REF!</definedName>
    <definedName name="temp_strainer">#REF!</definedName>
    <definedName name="TEMP2">#N/A</definedName>
    <definedName name="TEMP3">#N/A</definedName>
    <definedName name="TEMP8">#N/A</definedName>
    <definedName name="TEMP9">#N/A</definedName>
    <definedName name="TEST0">'[103]May 05'!$A$2:$D$84</definedName>
    <definedName name="TEST1" localSheetId="7">#REF!</definedName>
    <definedName name="TEST1" localSheetId="8">#REF!</definedName>
    <definedName name="TEST1" localSheetId="10">#REF!</definedName>
    <definedName name="TEST1" localSheetId="11">#REF!</definedName>
    <definedName name="TEST1" localSheetId="12">#REF!</definedName>
    <definedName name="TEST1">#REF!</definedName>
    <definedName name="TEST2" localSheetId="7">#REF!</definedName>
    <definedName name="TEST2" localSheetId="8">#REF!</definedName>
    <definedName name="TEST2" localSheetId="10">#REF!</definedName>
    <definedName name="TEST2" localSheetId="11">#REF!</definedName>
    <definedName name="TEST2" localSheetId="12">#REF!</definedName>
    <definedName name="TEST2">#REF!</definedName>
    <definedName name="TEST3" localSheetId="7">[104]Sheet1!#REF!</definedName>
    <definedName name="TEST3" localSheetId="8">[104]Sheet1!#REF!</definedName>
    <definedName name="TEST3" localSheetId="10">[104]Sheet1!#REF!</definedName>
    <definedName name="TEST3" localSheetId="11">[104]Sheet1!#REF!</definedName>
    <definedName name="TEST3" localSheetId="12">[104]Sheet1!#REF!</definedName>
    <definedName name="TEST3">[104]Sheet1!#REF!</definedName>
    <definedName name="TEST4" localSheetId="7">[104]Sheet1!#REF!</definedName>
    <definedName name="TEST4" localSheetId="8">[104]Sheet1!#REF!</definedName>
    <definedName name="TEST4" localSheetId="10">[104]Sheet1!#REF!</definedName>
    <definedName name="TEST4" localSheetId="11">[104]Sheet1!#REF!</definedName>
    <definedName name="TEST4" localSheetId="12">[104]Sheet1!#REF!</definedName>
    <definedName name="TEST4">[104]Sheet1!#REF!</definedName>
    <definedName name="TESTHKEY" localSheetId="7">#REF!</definedName>
    <definedName name="TESTHKEY" localSheetId="8">#REF!</definedName>
    <definedName name="TESTHKEY" localSheetId="10">#REF!</definedName>
    <definedName name="TESTHKEY" localSheetId="11">#REF!</definedName>
    <definedName name="TESTHKEY" localSheetId="12">#REF!</definedName>
    <definedName name="TESTHKEY">#REF!</definedName>
    <definedName name="TESTKEYS" localSheetId="7">#REF!</definedName>
    <definedName name="TESTKEYS" localSheetId="8">#REF!</definedName>
    <definedName name="TESTKEYS" localSheetId="10">#REF!</definedName>
    <definedName name="TESTKEYS" localSheetId="11">#REF!</definedName>
    <definedName name="TESTKEYS" localSheetId="12">#REF!</definedName>
    <definedName name="TESTKEYS">#REF!</definedName>
    <definedName name="TESTVKEY" localSheetId="7">#REF!</definedName>
    <definedName name="TESTVKEY" localSheetId="8">#REF!</definedName>
    <definedName name="TESTVKEY" localSheetId="10">#REF!</definedName>
    <definedName name="TESTVKEY" localSheetId="11">#REF!</definedName>
    <definedName name="TESTVKEY" localSheetId="12">#REF!</definedName>
    <definedName name="TESTVKEY">#REF!</definedName>
    <definedName name="tgasvs">[17]BEST_17112006!$C$77</definedName>
    <definedName name="The_Netherlands">#REF!</definedName>
    <definedName name="THK">#REF!</definedName>
    <definedName name="thou">#REF!</definedName>
    <definedName name="tidf" localSheetId="18" hidden="1">{"'Sheet1'!$L$16"}</definedName>
    <definedName name="tidf" localSheetId="19" hidden="1">{"'Sheet1'!$L$16"}</definedName>
    <definedName name="tidf" localSheetId="20" hidden="1">{"'Sheet1'!$L$16"}</definedName>
    <definedName name="tidf" localSheetId="7" hidden="1">{"'Sheet1'!$L$16"}</definedName>
    <definedName name="tidf" localSheetId="8" hidden="1">{"'Sheet1'!$L$16"}</definedName>
    <definedName name="tidf" localSheetId="10" hidden="1">{"'Sheet1'!$L$16"}</definedName>
    <definedName name="tidf" localSheetId="11" hidden="1">{"'Sheet1'!$L$16"}</definedName>
    <definedName name="tidf" localSheetId="12" hidden="1">{"'Sheet1'!$L$16"}</definedName>
    <definedName name="tidf" hidden="1">{"'Sheet1'!$L$16"}</definedName>
    <definedName name="TMP">#REF!</definedName>
    <definedName name="TOL">#REF!</definedName>
    <definedName name="TON">#N/A</definedName>
    <definedName name="TOOL_GEN_TA">#REF!</definedName>
    <definedName name="TOOL_GEN_TD">#REF!</definedName>
    <definedName name="TOTAL">"TOTAL+'990309 수정'!$A$5:$AE$501"</definedName>
    <definedName name="total19">#REF!</definedName>
    <definedName name="total20">#REF!</definedName>
    <definedName name="total21">#REF!</definedName>
    <definedName name="total22">#REF!</definedName>
    <definedName name="total23">#REF!</definedName>
    <definedName name="TotalBbmb">[87]PSP1!$C$59</definedName>
    <definedName name="totalin" localSheetId="7">#REF!</definedName>
    <definedName name="totalin" localSheetId="8">#REF!</definedName>
    <definedName name="totalin" localSheetId="10">#REF!</definedName>
    <definedName name="totalin" localSheetId="11">#REF!</definedName>
    <definedName name="totalin" localSheetId="12">#REF!</definedName>
    <definedName name="totalin">#REF!</definedName>
    <definedName name="TotalRoE10">[68]Assumptions!$B$23</definedName>
    <definedName name="totalwi">#REF!</definedName>
    <definedName name="TOTALWT">#N/A</definedName>
    <definedName name="TRANSFORMER_ES_TA">#REF!</definedName>
    <definedName name="TRANSFORMER_ES_TD">#REF!</definedName>
    <definedName name="tripping">#REF!</definedName>
    <definedName name="TrueFalse">#REF!</definedName>
    <definedName name="TRV_LT">'[51]ITEM-LIST'!#REF!</definedName>
    <definedName name="TRV_NO">#N/A</definedName>
    <definedName name="TRVNO">#N/A</definedName>
    <definedName name="ttt" localSheetId="18" hidden="1">{"'장비'!$A$3:$M$12"}</definedName>
    <definedName name="ttt" localSheetId="19" hidden="1">{"'장비'!$A$3:$M$12"}</definedName>
    <definedName name="ttt" localSheetId="20" hidden="1">{"'장비'!$A$3:$M$12"}</definedName>
    <definedName name="ttt" localSheetId="7" hidden="1">{"'장비'!$A$3:$M$12"}</definedName>
    <definedName name="ttt" localSheetId="8" hidden="1">{"'장비'!$A$3:$M$12"}</definedName>
    <definedName name="ttt" localSheetId="10" hidden="1">{"'장비'!$A$3:$M$12"}</definedName>
    <definedName name="ttt" localSheetId="11" hidden="1">{"'장비'!$A$3:$M$12"}</definedName>
    <definedName name="ttt" localSheetId="12" hidden="1">{"'장비'!$A$3:$M$12"}</definedName>
    <definedName name="ttt" hidden="1">{"'장비'!$A$3:$M$12"}</definedName>
    <definedName name="tube_test_press1_12">#REF!</definedName>
    <definedName name="TYPE">#N/A</definedName>
    <definedName name="U">#N/A</definedName>
    <definedName name="ue____Iª">#N/A</definedName>
    <definedName name="UG">#REF!</definedName>
    <definedName name="ui">#REF!</definedName>
    <definedName name="UM">#N/A</definedName>
    <definedName name="UMMALNAR">#REF!</definedName>
    <definedName name="UNION">#REF!</definedName>
    <definedName name="UNIT">#N/A</definedName>
    <definedName name="uNIT1">#REF!</definedName>
    <definedName name="uNIT2">#REF!</definedName>
    <definedName name="uNIT3">#REF!</definedName>
    <definedName name="UNITWT">#N/A</definedName>
    <definedName name="Unsecured_Loans">#REF!</definedName>
    <definedName name="USD">'[18]#REF'!$E$24</definedName>
    <definedName name="ut" localSheetId="18" hidden="1">{"'Sheet1'!$L$16"}</definedName>
    <definedName name="ut" localSheetId="19" hidden="1">{"'Sheet1'!$L$16"}</definedName>
    <definedName name="ut" localSheetId="20" hidden="1">{"'Sheet1'!$L$16"}</definedName>
    <definedName name="ut" localSheetId="7" hidden="1">{"'Sheet1'!$L$16"}</definedName>
    <definedName name="ut" localSheetId="8" hidden="1">{"'Sheet1'!$L$16"}</definedName>
    <definedName name="ut" localSheetId="10" hidden="1">{"'Sheet1'!$L$16"}</definedName>
    <definedName name="ut" localSheetId="11" hidden="1">{"'Sheet1'!$L$16"}</definedName>
    <definedName name="ut" localSheetId="12" hidden="1">{"'Sheet1'!$L$16"}</definedName>
    <definedName name="ut" hidden="1">{"'Sheet1'!$L$16"}</definedName>
    <definedName name="UTPNT" localSheetId="19">[18]!UTPNT</definedName>
    <definedName name="UTPNT" localSheetId="20">[18]!UTPNT</definedName>
    <definedName name="UTPNT">[18]!UTPNT</definedName>
    <definedName name="UW">#N/A</definedName>
    <definedName name="v">[105]ST1!$IV$8176</definedName>
    <definedName name="V_0" localSheetId="7">#REF!</definedName>
    <definedName name="V_0" localSheetId="8">#REF!</definedName>
    <definedName name="V_0" localSheetId="10">#REF!</definedName>
    <definedName name="V_0" localSheetId="11">#REF!</definedName>
    <definedName name="V_0" localSheetId="12">#REF!</definedName>
    <definedName name="V_0">#REF!</definedName>
    <definedName name="V_1" localSheetId="7">#REF!</definedName>
    <definedName name="V_1" localSheetId="8">#REF!</definedName>
    <definedName name="V_1" localSheetId="10">#REF!</definedName>
    <definedName name="V_1" localSheetId="11">#REF!</definedName>
    <definedName name="V_1" localSheetId="12">#REF!</definedName>
    <definedName name="V_1">#REF!</definedName>
    <definedName name="V_10" localSheetId="7">#REF!</definedName>
    <definedName name="V_10" localSheetId="8">#REF!</definedName>
    <definedName name="V_10" localSheetId="10">#REF!</definedName>
    <definedName name="V_10" localSheetId="11">#REF!</definedName>
    <definedName name="V_10" localSheetId="12">#REF!</definedName>
    <definedName name="V_10">#REF!</definedName>
    <definedName name="V_11">#REF!</definedName>
    <definedName name="V_2">#REF!</definedName>
    <definedName name="V_3">#REF!</definedName>
    <definedName name="V_4">#REF!</definedName>
    <definedName name="V_5">#REF!</definedName>
    <definedName name="V_6">#REF!</definedName>
    <definedName name="V_7">#REF!</definedName>
    <definedName name="V_8">#REF!</definedName>
    <definedName name="V_9">#REF!</definedName>
    <definedName name="V_No">#REF!</definedName>
    <definedName name="V_Tp">#REF!</definedName>
    <definedName name="Val_No">#REF!</definedName>
    <definedName name="VALVE">#N/A</definedName>
    <definedName name="van">[50]CondPol!$F$69</definedName>
    <definedName name="vani">[50]MixBed!#REF!</definedName>
    <definedName name="vani1">[50]MixBed!#REF!</definedName>
    <definedName name="vcat">[50]CondPol!$F$68</definedName>
    <definedName name="vcati">[50]MixBed!#REF!</definedName>
    <definedName name="vcati1">[50]MixBed!#REF!</definedName>
    <definedName name="VDES">#N/A</definedName>
    <definedName name="VDR_COMP">#REF!</definedName>
    <definedName name="VDR_COMP1">#REF!</definedName>
    <definedName name="VDR_선택">#REF!</definedName>
    <definedName name="VDR_선택1">#REF!</definedName>
    <definedName name="vdsvfkj">'[17]B_S Group'!$H$284</definedName>
    <definedName name="VEND">#N/A</definedName>
    <definedName name="Vendoroyalty">[106]Code!$D$23:$D$51</definedName>
    <definedName name="vf" localSheetId="18" hidden="1">{"'Sheet1'!$L$16"}</definedName>
    <definedName name="vf" localSheetId="19" hidden="1">{"'Sheet1'!$L$16"}</definedName>
    <definedName name="vf" localSheetId="20" hidden="1">{"'Sheet1'!$L$16"}</definedName>
    <definedName name="vf" localSheetId="7" hidden="1">{"'Sheet1'!$L$16"}</definedName>
    <definedName name="vf" localSheetId="8" hidden="1">{"'Sheet1'!$L$16"}</definedName>
    <definedName name="vf" localSheetId="10" hidden="1">{"'Sheet1'!$L$16"}</definedName>
    <definedName name="vf" localSheetId="11" hidden="1">{"'Sheet1'!$L$16"}</definedName>
    <definedName name="vf" localSheetId="12" hidden="1">{"'Sheet1'!$L$16"}</definedName>
    <definedName name="vf" hidden="1">{"'Sheet1'!$L$16"}</definedName>
    <definedName name="vinert">[50]CondPol!$F$70</definedName>
    <definedName name="vn" localSheetId="18" hidden="1">{"'Sheet1'!$L$16"}</definedName>
    <definedName name="vn" localSheetId="19" hidden="1">{"'Sheet1'!$L$16"}</definedName>
    <definedName name="vn" localSheetId="20" hidden="1">{"'Sheet1'!$L$16"}</definedName>
    <definedName name="vn" localSheetId="7" hidden="1">{"'Sheet1'!$L$16"}</definedName>
    <definedName name="vn" localSheetId="8" hidden="1">{"'Sheet1'!$L$16"}</definedName>
    <definedName name="vn" localSheetId="10" hidden="1">{"'Sheet1'!$L$16"}</definedName>
    <definedName name="vn" localSheetId="11" hidden="1">{"'Sheet1'!$L$16"}</definedName>
    <definedName name="vn" localSheetId="12" hidden="1">{"'Sheet1'!$L$16"}</definedName>
    <definedName name="vn" hidden="1">{"'Sheet1'!$L$16"}</definedName>
    <definedName name="vo">#REF!</definedName>
    <definedName name="vtot">[50]CondPol!$F$71</definedName>
    <definedName name="W" localSheetId="7">#REF!</definedName>
    <definedName name="W" localSheetId="8">#REF!</definedName>
    <definedName name="W" localSheetId="10">#REF!</definedName>
    <definedName name="W" localSheetId="11">#REF!</definedName>
    <definedName name="W" localSheetId="12">#REF!</definedName>
    <definedName name="W">#REF!</definedName>
    <definedName name="WC">#N/A</definedName>
    <definedName name="WEEK_1A" localSheetId="7">#REF!</definedName>
    <definedName name="WEEK_1A" localSheetId="8">#REF!</definedName>
    <definedName name="WEEK_1A" localSheetId="10">#REF!</definedName>
    <definedName name="WEEK_1A" localSheetId="11">#REF!</definedName>
    <definedName name="WEEK_1A" localSheetId="12">#REF!</definedName>
    <definedName name="WEEK_1A">#REF!</definedName>
    <definedName name="WEEK_1B" localSheetId="7">#REF!</definedName>
    <definedName name="WEEK_1B" localSheetId="8">#REF!</definedName>
    <definedName name="WEEK_1B" localSheetId="10">#REF!</definedName>
    <definedName name="WEEK_1B" localSheetId="11">#REF!</definedName>
    <definedName name="WEEK_1B" localSheetId="12">#REF!</definedName>
    <definedName name="WEEK_1B">#REF!</definedName>
    <definedName name="WEEK_2A">#REF!</definedName>
    <definedName name="WEEK_2B">#REF!</definedName>
    <definedName name="wefc">[17]BEST_17112006!#REF!</definedName>
    <definedName name="wefevsdg">[17]BEST_17112006!$A$415:$M$419</definedName>
    <definedName name="wehrt3uyt">'[17]B_S Group'!$H$21</definedName>
    <definedName name="weki_9701.xls" hidden="1">'[29]Eq. Mobilization'!#REF!</definedName>
    <definedName name="wekir9701.xls" hidden="1">'[29]Eq. Mobilization'!#REF!</definedName>
    <definedName name="WHEELING">'[5]Financial Estimates'!#REF!</definedName>
    <definedName name="WIP_944">#REF!</definedName>
    <definedName name="wmdeo">#N/A</definedName>
    <definedName name="WOL">#REF!</definedName>
    <definedName name="Working_capital_Rate_of_Interest_for_FY_10_11">[52]Assumption_PwC!$C$116</definedName>
    <definedName name="wrn.Dispatch._.Workbook." localSheetId="18"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19"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20"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7"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8"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10"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11"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12"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Formats." localSheetId="1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19"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2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8"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10"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11"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1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Scope._.of._.Supply._.Mechanical." localSheetId="18" hidden="1">{#N/A,#N/A,FALSE,"Mechanical"}</definedName>
    <definedName name="wrn.Scope._.of._.Supply._.Mechanical." localSheetId="19" hidden="1">{#N/A,#N/A,FALSE,"Mechanical"}</definedName>
    <definedName name="wrn.Scope._.of._.Supply._.Mechanical." localSheetId="20" hidden="1">{#N/A,#N/A,FALSE,"Mechanical"}</definedName>
    <definedName name="wrn.Scope._.of._.Supply._.Mechanical." localSheetId="7" hidden="1">{#N/A,#N/A,FALSE,"Mechanical"}</definedName>
    <definedName name="wrn.Scope._.of._.Supply._.Mechanical." localSheetId="8" hidden="1">{#N/A,#N/A,FALSE,"Mechanical"}</definedName>
    <definedName name="wrn.Scope._.of._.Supply._.Mechanical." localSheetId="10" hidden="1">{#N/A,#N/A,FALSE,"Mechanical"}</definedName>
    <definedName name="wrn.Scope._.of._.Supply._.Mechanical." localSheetId="11" hidden="1">{#N/A,#N/A,FALSE,"Mechanical"}</definedName>
    <definedName name="wrn.Scope._.of._.Supply._.Mechanical." localSheetId="12" hidden="1">{#N/A,#N/A,FALSE,"Mechanical"}</definedName>
    <definedName name="wrn.Scope._.of._.Supply._.Mechanical." hidden="1">{#N/A,#N/A,FALSE,"Mechanical"}</definedName>
    <definedName name="wrn.testrpt." localSheetId="18" hidden="1">{"Edition",#N/A,FALSE,"Data"}</definedName>
    <definedName name="wrn.testrpt." localSheetId="19" hidden="1">{"Edition",#N/A,FALSE,"Data"}</definedName>
    <definedName name="wrn.testrpt." localSheetId="20" hidden="1">{"Edition",#N/A,FALSE,"Data"}</definedName>
    <definedName name="wrn.testrpt." localSheetId="7" hidden="1">{"Edition",#N/A,FALSE,"Data"}</definedName>
    <definedName name="wrn.testrpt." localSheetId="8" hidden="1">{"Edition",#N/A,FALSE,"Data"}</definedName>
    <definedName name="wrn.testrpt." localSheetId="10" hidden="1">{"Edition",#N/A,FALSE,"Data"}</definedName>
    <definedName name="wrn.testrpt." localSheetId="11" hidden="1">{"Edition",#N/A,FALSE,"Data"}</definedName>
    <definedName name="wrn.testrpt." localSheetId="12" hidden="1">{"Edition",#N/A,FALSE,"Data"}</definedName>
    <definedName name="wrn.testrpt." hidden="1">{"Edition",#N/A,FALSE,"Data"}</definedName>
    <definedName name="www">#REF!</definedName>
    <definedName name="wwww">'[107]License Area'!#REF!</definedName>
    <definedName name="x" localSheetId="18">#REF!</definedName>
    <definedName name="x" localSheetId="19">#REF!</definedName>
    <definedName name="x" localSheetId="20">#REF!</definedName>
    <definedName name="x" localSheetId="7">#REF!</definedName>
    <definedName name="x" localSheetId="8">#REF!</definedName>
    <definedName name="x" localSheetId="10">#REF!</definedName>
    <definedName name="x" localSheetId="11">#REF!</definedName>
    <definedName name="x" localSheetId="12">#REF!</definedName>
    <definedName name="x" localSheetId="15">#REF!</definedName>
    <definedName name="x">#REF!</definedName>
    <definedName name="X1_" localSheetId="18">#REF!</definedName>
    <definedName name="X1_" localSheetId="19">#REF!</definedName>
    <definedName name="X1_" localSheetId="20">#REF!</definedName>
    <definedName name="X1_" localSheetId="15">#REF!</definedName>
    <definedName name="X1_">#REF!</definedName>
    <definedName name="X11__?___QUIT_">#REF!</definedName>
    <definedName name="xcxcxcc">#REF!</definedName>
    <definedName name="xcxvxv">'[16]04REL'!#REF!</definedName>
    <definedName name="xczczczc">#REF!</definedName>
    <definedName name="xczxzxz" localSheetId="7">#REF!,#REF!</definedName>
    <definedName name="xczxzxz" localSheetId="8">#REF!,#REF!</definedName>
    <definedName name="xczxzxz" localSheetId="10">#REF!,#REF!</definedName>
    <definedName name="xczxzxz" localSheetId="11">#REF!,#REF!</definedName>
    <definedName name="xczxzxz" localSheetId="12">#REF!,#REF!</definedName>
    <definedName name="xczxzxz">#REF!,#REF!</definedName>
    <definedName name="xfzdsfzsf">#REF!</definedName>
    <definedName name="xls">#REF!</definedName>
    <definedName name="XREF_COLUMN_1" hidden="1">[108]MASTER!#REF!</definedName>
    <definedName name="XREF_COLUMN_10" localSheetId="7" hidden="1">#REF!</definedName>
    <definedName name="XREF_COLUMN_10" localSheetId="8" hidden="1">#REF!</definedName>
    <definedName name="XREF_COLUMN_10" localSheetId="10" hidden="1">#REF!</definedName>
    <definedName name="XREF_COLUMN_10" localSheetId="11" hidden="1">#REF!</definedName>
    <definedName name="XREF_COLUMN_10" localSheetId="12" hidden="1">#REF!</definedName>
    <definedName name="XREF_COLUMN_10" hidden="1">#REF!</definedName>
    <definedName name="XREF_COLUMN_11" localSheetId="7" hidden="1">#REF!</definedName>
    <definedName name="XREF_COLUMN_11" localSheetId="8" hidden="1">#REF!</definedName>
    <definedName name="XREF_COLUMN_11" localSheetId="10" hidden="1">#REF!</definedName>
    <definedName name="XREF_COLUMN_11" localSheetId="11" hidden="1">#REF!</definedName>
    <definedName name="XREF_COLUMN_11" localSheetId="12" hidden="1">#REF!</definedName>
    <definedName name="XREF_COLUMN_11" hidden="1">#REF!</definedName>
    <definedName name="XREF_COLUMN_14" localSheetId="7" hidden="1">#REF!</definedName>
    <definedName name="XREF_COLUMN_14" localSheetId="8" hidden="1">#REF!</definedName>
    <definedName name="XREF_COLUMN_14" localSheetId="10" hidden="1">#REF!</definedName>
    <definedName name="XREF_COLUMN_14" localSheetId="11" hidden="1">#REF!</definedName>
    <definedName name="XREF_COLUMN_14" localSheetId="12" hidden="1">#REF!</definedName>
    <definedName name="XREF_COLUMN_14" hidden="1">#REF!</definedName>
    <definedName name="XREF_COLUMN_2" localSheetId="7" hidden="1">[108]MASTER!#REF!</definedName>
    <definedName name="XREF_COLUMN_2" localSheetId="8" hidden="1">[108]MASTER!#REF!</definedName>
    <definedName name="XREF_COLUMN_2" localSheetId="10" hidden="1">[108]MASTER!#REF!</definedName>
    <definedName name="XREF_COLUMN_2" localSheetId="11" hidden="1">[108]MASTER!#REF!</definedName>
    <definedName name="XREF_COLUMN_2" localSheetId="12" hidden="1">[108]MASTER!#REF!</definedName>
    <definedName name="XREF_COLUMN_2" hidden="1">[108]MASTER!#REF!</definedName>
    <definedName name="XREF_COLUMN_4" localSheetId="7" hidden="1">#REF!</definedName>
    <definedName name="XREF_COLUMN_4" localSheetId="8" hidden="1">#REF!</definedName>
    <definedName name="XREF_COLUMN_4" localSheetId="10" hidden="1">#REF!</definedName>
    <definedName name="XREF_COLUMN_4" localSheetId="11" hidden="1">#REF!</definedName>
    <definedName name="XREF_COLUMN_4" localSheetId="12" hidden="1">#REF!</definedName>
    <definedName name="XREF_COLUMN_4" hidden="1">#REF!</definedName>
    <definedName name="XREF_COLUMN_7" localSheetId="7" hidden="1">#REF!</definedName>
    <definedName name="XREF_COLUMN_7" localSheetId="8" hidden="1">#REF!</definedName>
    <definedName name="XREF_COLUMN_7" localSheetId="10" hidden="1">#REF!</definedName>
    <definedName name="XREF_COLUMN_7" localSheetId="11" hidden="1">#REF!</definedName>
    <definedName name="XREF_COLUMN_7" localSheetId="12" hidden="1">#REF!</definedName>
    <definedName name="XREF_COLUMN_7" hidden="1">#REF!</definedName>
    <definedName name="XREF_COLUMN_9" localSheetId="7" hidden="1">#REF!</definedName>
    <definedName name="XREF_COLUMN_9" localSheetId="8" hidden="1">#REF!</definedName>
    <definedName name="XREF_COLUMN_9" localSheetId="10" hidden="1">#REF!</definedName>
    <definedName name="XREF_COLUMN_9" localSheetId="11" hidden="1">#REF!</definedName>
    <definedName name="XREF_COLUMN_9" localSheetId="12" hidden="1">#REF!</definedName>
    <definedName name="XREF_COLUMN_9" hidden="1">#REF!</definedName>
    <definedName name="XRefActiveRow" hidden="1">#REF!</definedName>
    <definedName name="XRefColumnsCount" hidden="1">14</definedName>
    <definedName name="XRefCopy11" hidden="1">#REF!</definedName>
    <definedName name="XRefCopy12Row" hidden="1">[109]XREF!#REF!</definedName>
    <definedName name="XRefCopy14" localSheetId="7" hidden="1">#REF!</definedName>
    <definedName name="XRefCopy14" localSheetId="8" hidden="1">#REF!</definedName>
    <definedName name="XRefCopy14" localSheetId="10" hidden="1">#REF!</definedName>
    <definedName name="XRefCopy14" localSheetId="11" hidden="1">#REF!</definedName>
    <definedName name="XRefCopy14" localSheetId="12" hidden="1">#REF!</definedName>
    <definedName name="XRefCopy14" hidden="1">#REF!</definedName>
    <definedName name="XRefCopy15" localSheetId="7" hidden="1">#REF!</definedName>
    <definedName name="XRefCopy15" localSheetId="8" hidden="1">#REF!</definedName>
    <definedName name="XRefCopy15" localSheetId="10" hidden="1">#REF!</definedName>
    <definedName name="XRefCopy15" localSheetId="11" hidden="1">#REF!</definedName>
    <definedName name="XRefCopy15" localSheetId="12" hidden="1">#REF!</definedName>
    <definedName name="XRefCopy15" hidden="1">#REF!</definedName>
    <definedName name="XRefCopy16" localSheetId="7" hidden="1">#REF!</definedName>
    <definedName name="XRefCopy16" localSheetId="8" hidden="1">#REF!</definedName>
    <definedName name="XRefCopy16" localSheetId="10" hidden="1">#REF!</definedName>
    <definedName name="XRefCopy16" localSheetId="11" hidden="1">#REF!</definedName>
    <definedName name="XRefCopy16" localSheetId="12" hidden="1">#REF!</definedName>
    <definedName name="XRefCopy16" hidden="1">#REF!</definedName>
    <definedName name="XRefCopy16Row" hidden="1">#REF!</definedName>
    <definedName name="XRefCopy17" hidden="1">#REF!</definedName>
    <definedName name="XRefCopy17Row" hidden="1">#REF!</definedName>
    <definedName name="XRefCopy18Row"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Row" hidden="1">#REF!</definedName>
    <definedName name="XRefCopy2Row" hidden="1">#REF!</definedName>
    <definedName name="XRefCopy3" hidden="1">#REF!</definedName>
    <definedName name="XRefCopy3Row" hidden="1">#REF!</definedName>
    <definedName name="XRefCopy4Row" hidden="1">#REF!</definedName>
    <definedName name="XRefCopy5Row" hidden="1">#REF!</definedName>
    <definedName name="XRefCopyRangeCount" hidden="1">21</definedName>
    <definedName name="XRefPaste10Row" hidden="1">[109]XREF!#REF!</definedName>
    <definedName name="XRefPaste12" localSheetId="7" hidden="1">#REF!</definedName>
    <definedName name="XRefPaste12" localSheetId="8" hidden="1">#REF!</definedName>
    <definedName name="XRefPaste12" localSheetId="10" hidden="1">#REF!</definedName>
    <definedName name="XRefPaste12" localSheetId="11" hidden="1">#REF!</definedName>
    <definedName name="XRefPaste12" localSheetId="12" hidden="1">#REF!</definedName>
    <definedName name="XRefPaste12" hidden="1">#REF!</definedName>
    <definedName name="XRefPaste12Row" localSheetId="7" hidden="1">#REF!</definedName>
    <definedName name="XRefPaste12Row" localSheetId="8" hidden="1">#REF!</definedName>
    <definedName name="XRefPaste12Row" localSheetId="10" hidden="1">#REF!</definedName>
    <definedName name="XRefPaste12Row" localSheetId="11" hidden="1">#REF!</definedName>
    <definedName name="XRefPaste12Row" localSheetId="12" hidden="1">#REF!</definedName>
    <definedName name="XRefPaste12Row" hidden="1">#REF!</definedName>
    <definedName name="XRefPaste13" localSheetId="7" hidden="1">#REF!</definedName>
    <definedName name="XRefPaste13" localSheetId="8" hidden="1">#REF!</definedName>
    <definedName name="XRefPaste13" localSheetId="10" hidden="1">#REF!</definedName>
    <definedName name="XRefPaste13" localSheetId="11" hidden="1">#REF!</definedName>
    <definedName name="XRefPaste13" localSheetId="12"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Row" hidden="1">#REF!</definedName>
    <definedName name="XRefPaste2" hidden="1">#REF!</definedName>
    <definedName name="XRefPaste2Row" hidden="1">#REF!</definedName>
    <definedName name="XRefPaste3Row" hidden="1">#REF!</definedName>
    <definedName name="XRefPaste4Row" hidden="1">#REF!</definedName>
    <definedName name="XRefPaste5" hidden="1">#REF!</definedName>
    <definedName name="XRefPaste5Row" hidden="1">#REF!</definedName>
    <definedName name="XRefPaste7" hidden="1">#REF!</definedName>
    <definedName name="XRefPaste8" hidden="1">#REF!</definedName>
    <definedName name="XRefPasteRangeCount" hidden="1">17</definedName>
    <definedName name="xxxx" localSheetId="18" hidden="1">[110]CE!#REF!</definedName>
    <definedName name="xxxx" localSheetId="19" hidden="1">[110]CE!#REF!</definedName>
    <definedName name="xxxx" localSheetId="20" hidden="1">[110]CE!#REF!</definedName>
    <definedName name="xxxx" localSheetId="6" hidden="1">[110]CE!#REF!</definedName>
    <definedName name="xxxx" localSheetId="12" hidden="1">[110]CE!#REF!</definedName>
    <definedName name="xxxx" localSheetId="17" hidden="1">[110]CE!#REF!</definedName>
    <definedName name="xxxx" hidden="1">[110]CE!#REF!</definedName>
    <definedName name="xzxzxcxc" localSheetId="7">#REF!</definedName>
    <definedName name="xzxzxcxc" localSheetId="8">#REF!</definedName>
    <definedName name="xzxzxcxc" localSheetId="10">#REF!</definedName>
    <definedName name="xzxzxcxc" localSheetId="11">#REF!</definedName>
    <definedName name="xzxzxcxc" localSheetId="12">#REF!</definedName>
    <definedName name="xzxzxcxc">#REF!</definedName>
    <definedName name="Y" hidden="1">'[39]Eq. Mobilization'!#REF!</definedName>
    <definedName name="y_strainer">#REF!</definedName>
    <definedName name="Y122_">[3]DLC!$HR$109</definedName>
    <definedName name="YEAR" localSheetId="18">#REF!</definedName>
    <definedName name="YEAR" localSheetId="19">#REF!</definedName>
    <definedName name="YEAR" localSheetId="20">#REF!</definedName>
    <definedName name="YEAR" localSheetId="15">#REF!</definedName>
    <definedName name="YEAR">#REF!</definedName>
    <definedName name="Year1" localSheetId="18">#REF!</definedName>
    <definedName name="Year1" localSheetId="19">#REF!</definedName>
    <definedName name="Year1" localSheetId="20">#REF!</definedName>
    <definedName name="Year1" localSheetId="15">#REF!</definedName>
    <definedName name="Year1">#REF!</definedName>
    <definedName name="year2011">#REF!</definedName>
    <definedName name="ygshjshua">#REF!</definedName>
    <definedName name="yi" localSheetId="18" hidden="1">{"'Sheet1'!$L$16"}</definedName>
    <definedName name="yi" localSheetId="19" hidden="1">{"'Sheet1'!$L$16"}</definedName>
    <definedName name="yi" localSheetId="20" hidden="1">{"'Sheet1'!$L$16"}</definedName>
    <definedName name="yi" localSheetId="7" hidden="1">{"'Sheet1'!$L$16"}</definedName>
    <definedName name="yi" localSheetId="8" hidden="1">{"'Sheet1'!$L$16"}</definedName>
    <definedName name="yi" localSheetId="10" hidden="1">{"'Sheet1'!$L$16"}</definedName>
    <definedName name="yi" localSheetId="11" hidden="1">{"'Sheet1'!$L$16"}</definedName>
    <definedName name="yi" localSheetId="12" hidden="1">{"'Sheet1'!$L$16"}</definedName>
    <definedName name="yi" hidden="1">{"'Sheet1'!$L$16"}</definedName>
    <definedName name="YTPI">#REF!</definedName>
    <definedName name="YV">'[55]해외 연수비용 계산-삭제'!#REF!</definedName>
    <definedName name="yy">#REF!</definedName>
    <definedName name="Z" hidden="1">'[39]Eq. Mobilization'!#REF!</definedName>
    <definedName name="z\">#REF!</definedName>
    <definedName name="Z_6FC0BDD8_8325_49FE_B30A_C17FE70E7A70_.wvu.PrintArea" localSheetId="12" hidden="1">'F5'!$A$1:$K$64</definedName>
    <definedName name="Z_L_I_T_E_N">#N/A</definedName>
    <definedName name="zbhh">#REF!</definedName>
    <definedName name="ZX">'[55]해외 연수비용 계산-삭제'!#REF!</definedName>
    <definedName name="zz">#REF!</definedName>
    <definedName name="zzxxx">#REF!,#REF!</definedName>
    <definedName name="zzzz">#REF!</definedName>
    <definedName name="ㄱㄱㄱ">#REF!</definedName>
    <definedName name="간경1">#REF!</definedName>
    <definedName name="간경2">#REF!</definedName>
    <definedName name="간경3">#REF!</definedName>
    <definedName name="간경4">#REF!</definedName>
    <definedName name="간노1">#REF!</definedName>
    <definedName name="간노2">#REF!</definedName>
    <definedName name="간재">#REF!</definedName>
    <definedName name="감가">#REF!</definedName>
    <definedName name="건">#N/A</definedName>
    <definedName name="견적데이타">[111]견적기준!#REF!</definedName>
    <definedName name="계전2" localSheetId="7" hidden="1">#REF!</definedName>
    <definedName name="계전2" localSheetId="8" hidden="1">#REF!</definedName>
    <definedName name="계전2" localSheetId="10" hidden="1">#REF!</definedName>
    <definedName name="계전2" localSheetId="11" hidden="1">#REF!</definedName>
    <definedName name="계전2" localSheetId="12" hidden="1">#REF!</definedName>
    <definedName name="계전2" hidden="1">#REF!</definedName>
    <definedName name="공" localSheetId="7">#REF!</definedName>
    <definedName name="공" localSheetId="8">#REF!</definedName>
    <definedName name="공" localSheetId="10">#REF!</definedName>
    <definedName name="공" localSheetId="11">#REF!</definedName>
    <definedName name="공" localSheetId="12">#REF!</definedName>
    <definedName name="공">#REF!</definedName>
    <definedName name="공사명" localSheetId="7">#REF!</definedName>
    <definedName name="공사명" localSheetId="8">#REF!</definedName>
    <definedName name="공사명" localSheetId="10">#REF!</definedName>
    <definedName name="공사명" localSheetId="11">#REF!</definedName>
    <definedName name="공사명" localSheetId="12">#REF!</definedName>
    <definedName name="공사명">#REF!</definedName>
    <definedName name="공장">#REF!</definedName>
    <definedName name="기계설치공">#REF!</definedName>
    <definedName name="기계설치공__플랜트">#REF!</definedName>
    <definedName name="기타_선택">#REF!</definedName>
    <definedName name="기타_선택1">#REF!</definedName>
    <definedName name="ㄴㅇㄹ">#N/A</definedName>
    <definedName name="ㄴㅇㄹㅇㄹ" hidden="1">'[39]Eq. Mobilization'!#REF!</definedName>
    <definedName name="납기일">#REF!</definedName>
    <definedName name="내역서">#REF!</definedName>
    <definedName name="ㄷ">OFFSET([112]규격!#REF!,1,[112]규격!$E$3-1,10,1)</definedName>
    <definedName name="단가">[113]기준표!$A$1:$C$65536</definedName>
    <definedName name="당등" localSheetId="7">#REF!</definedName>
    <definedName name="당등" localSheetId="8">#REF!</definedName>
    <definedName name="당등" localSheetId="10">#REF!</definedName>
    <definedName name="당등" localSheetId="11">#REF!</definedName>
    <definedName name="당등" localSheetId="12">#REF!</definedName>
    <definedName name="당등">#REF!</definedName>
    <definedName name="대" localSheetId="18" hidden="1">{"Edition",#N/A,FALSE,"Data"}</definedName>
    <definedName name="대" localSheetId="19" hidden="1">{"Edition",#N/A,FALSE,"Data"}</definedName>
    <definedName name="대" localSheetId="20" hidden="1">{"Edition",#N/A,FALSE,"Data"}</definedName>
    <definedName name="대" localSheetId="7" hidden="1">{"Edition",#N/A,FALSE,"Data"}</definedName>
    <definedName name="대" localSheetId="8" hidden="1">{"Edition",#N/A,FALSE,"Data"}</definedName>
    <definedName name="대" localSheetId="10" hidden="1">{"Edition",#N/A,FALSE,"Data"}</definedName>
    <definedName name="대" localSheetId="11" hidden="1">{"Edition",#N/A,FALSE,"Data"}</definedName>
    <definedName name="대" localSheetId="12" hidden="1">{"Edition",#N/A,FALSE,"Data"}</definedName>
    <definedName name="대" hidden="1">{"Edition",#N/A,FALSE,"Data"}</definedName>
    <definedName name="대비표_COMP">#REF!</definedName>
    <definedName name="대비표_선택">#REF!</definedName>
    <definedName name="ㄹㅇ">#REF!</definedName>
    <definedName name="ㄹㅇㄴ" localSheetId="18" hidden="1">{"'Sheet1'!$L$16"}</definedName>
    <definedName name="ㄹㅇㄴ" localSheetId="19" hidden="1">{"'Sheet1'!$L$16"}</definedName>
    <definedName name="ㄹㅇㄴ" localSheetId="20" hidden="1">{"'Sheet1'!$L$16"}</definedName>
    <definedName name="ㄹㅇㄴ" localSheetId="7" hidden="1">{"'Sheet1'!$L$16"}</definedName>
    <definedName name="ㄹㅇㄴ" localSheetId="8" hidden="1">{"'Sheet1'!$L$16"}</definedName>
    <definedName name="ㄹㅇㄴ" localSheetId="10" hidden="1">{"'Sheet1'!$L$16"}</definedName>
    <definedName name="ㄹㅇㄴ" localSheetId="11" hidden="1">{"'Sheet1'!$L$16"}</definedName>
    <definedName name="ㄹㅇㄴ" localSheetId="12" hidden="1">{"'Sheet1'!$L$16"}</definedName>
    <definedName name="ㄹㅇㄴ" hidden="1">{"'Sheet1'!$L$16"}</definedName>
    <definedName name="ㅁ01">#REF!</definedName>
    <definedName name="ㅁ1">#REF!</definedName>
    <definedName name="ㅁㅁㅁ">#REF!</definedName>
    <definedName name="ㅁㅁㅁㅁ" localSheetId="18" hidden="1">{"Edition",#N/A,FALSE,"Data"}</definedName>
    <definedName name="ㅁㅁㅁㅁ" localSheetId="19" hidden="1">{"Edition",#N/A,FALSE,"Data"}</definedName>
    <definedName name="ㅁㅁㅁㅁ" localSheetId="20" hidden="1">{"Edition",#N/A,FALSE,"Data"}</definedName>
    <definedName name="ㅁㅁㅁㅁ" localSheetId="7" hidden="1">{"Edition",#N/A,FALSE,"Data"}</definedName>
    <definedName name="ㅁㅁㅁㅁ" localSheetId="8" hidden="1">{"Edition",#N/A,FALSE,"Data"}</definedName>
    <definedName name="ㅁㅁㅁㅁ" localSheetId="10" hidden="1">{"Edition",#N/A,FALSE,"Data"}</definedName>
    <definedName name="ㅁㅁㅁㅁ" localSheetId="11" hidden="1">{"Edition",#N/A,FALSE,"Data"}</definedName>
    <definedName name="ㅁㅁㅁㅁ" localSheetId="12" hidden="1">{"Edition",#N/A,FALSE,"Data"}</definedName>
    <definedName name="ㅁㅁㅁㅁ" hidden="1">{"Edition",#N/A,FALSE,"Data"}</definedName>
    <definedName name="목공">#REF!</definedName>
    <definedName name="목도공">#REF!</definedName>
    <definedName name="몰라" localSheetId="18" hidden="1">{"Edition",#N/A,FALSE,"Data"}</definedName>
    <definedName name="몰라" localSheetId="19" hidden="1">{"Edition",#N/A,FALSE,"Data"}</definedName>
    <definedName name="몰라" localSheetId="20" hidden="1">{"Edition",#N/A,FALSE,"Data"}</definedName>
    <definedName name="몰라" localSheetId="7" hidden="1">{"Edition",#N/A,FALSE,"Data"}</definedName>
    <definedName name="몰라" localSheetId="8" hidden="1">{"Edition",#N/A,FALSE,"Data"}</definedName>
    <definedName name="몰라" localSheetId="10" hidden="1">{"Edition",#N/A,FALSE,"Data"}</definedName>
    <definedName name="몰라" localSheetId="11" hidden="1">{"Edition",#N/A,FALSE,"Data"}</definedName>
    <definedName name="몰라" localSheetId="12" hidden="1">{"Edition",#N/A,FALSE,"Data"}</definedName>
    <definedName name="몰라" hidden="1">{"Edition",#N/A,FALSE,"Data"}</definedName>
    <definedName name="뭐라소">'[114] FURNACE현설'!$A$1:$K$24</definedName>
    <definedName name="ㅂ" localSheetId="7">#REF!</definedName>
    <definedName name="ㅂ" localSheetId="8">#REF!</definedName>
    <definedName name="ㅂ" localSheetId="10">#REF!</definedName>
    <definedName name="ㅂ" localSheetId="11">#REF!</definedName>
    <definedName name="ㅂ" localSheetId="12">#REF!</definedName>
    <definedName name="ㅂ">#REF!</definedName>
    <definedName name="ㅂㅂㅂ" localSheetId="7">#REF!</definedName>
    <definedName name="ㅂㅂㅂ" localSheetId="8">#REF!</definedName>
    <definedName name="ㅂㅂㅂ" localSheetId="10">#REF!</definedName>
    <definedName name="ㅂㅂㅂ" localSheetId="11">#REF!</definedName>
    <definedName name="ㅂㅂㅂ" localSheetId="12">#REF!</definedName>
    <definedName name="ㅂㅂㅂ">#REF!</definedName>
    <definedName name="ㅂㅂㅂㅂㅂ" localSheetId="7">#REF!</definedName>
    <definedName name="ㅂㅂㅂㅂㅂ" localSheetId="8">#REF!</definedName>
    <definedName name="ㅂㅂㅂㅂㅂ" localSheetId="10">#REF!</definedName>
    <definedName name="ㅂㅂㅂㅂㅂ" localSheetId="11">#REF!</definedName>
    <definedName name="ㅂㅂㅂㅂㅂ" localSheetId="12">#REF!</definedName>
    <definedName name="ㅂㅂㅂㅂㅂ">#REF!</definedName>
    <definedName name="배관공">#REF!</definedName>
    <definedName name="보통_인부">#REF!</definedName>
    <definedName name="부분합">#REF!</definedName>
    <definedName name="부분합범위">#REF!</definedName>
    <definedName name="비목2">#REF!</definedName>
    <definedName name="비목3">#REF!</definedName>
    <definedName name="비목4">#REF!</definedName>
    <definedName name="ㅅㄷ" localSheetId="18" hidden="1">{"'Sheet1'!$L$16"}</definedName>
    <definedName name="ㅅㄷ" localSheetId="19" hidden="1">{"'Sheet1'!$L$16"}</definedName>
    <definedName name="ㅅㄷ" localSheetId="20" hidden="1">{"'Sheet1'!$L$16"}</definedName>
    <definedName name="ㅅㄷ" localSheetId="7" hidden="1">{"'Sheet1'!$L$16"}</definedName>
    <definedName name="ㅅㄷ" localSheetId="8" hidden="1">{"'Sheet1'!$L$16"}</definedName>
    <definedName name="ㅅㄷ" localSheetId="10" hidden="1">{"'Sheet1'!$L$16"}</definedName>
    <definedName name="ㅅㄷ" localSheetId="11" hidden="1">{"'Sheet1'!$L$16"}</definedName>
    <definedName name="ㅅㄷ" localSheetId="12" hidden="1">{"'Sheet1'!$L$16"}</definedName>
    <definedName name="ㅅㄷ" hidden="1">{"'Sheet1'!$L$16"}</definedName>
    <definedName name="사외">#REF!</definedName>
    <definedName name="선투입추정">#REF!</definedName>
    <definedName name="소모비">#REF!</definedName>
    <definedName name="소분류">OFFSET([115]예제!$C$1,1,[115]예제!$A$15-1,10,1)</definedName>
    <definedName name="소분류동적A">"OFFSET('규격'!$C$1,1,'규격'!$A$15-1,COUNTA(OFFSET('규격'!$E$3,1,'규격'!$H$3-1,10,1),1))"</definedName>
    <definedName name="수주일">#REF!</definedName>
    <definedName name="ㅇㄴㄹㅇㄹㄴㅇㄹ">#REF!</definedName>
    <definedName name="ㅇㄹㄴㅇㄹ">'[116]MOB-MAN1'!$D$40:$BW$49</definedName>
    <definedName name="양식1" localSheetId="7">#REF!</definedName>
    <definedName name="양식1" localSheetId="8">#REF!</definedName>
    <definedName name="양식1" localSheetId="10">#REF!</definedName>
    <definedName name="양식1" localSheetId="11">#REF!</definedName>
    <definedName name="양식1" localSheetId="12">#REF!</definedName>
    <definedName name="양식1">#REF!</definedName>
    <definedName name="양식2" localSheetId="7">#REF!</definedName>
    <definedName name="양식2" localSheetId="8">#REF!</definedName>
    <definedName name="양식2" localSheetId="10">#REF!</definedName>
    <definedName name="양식2" localSheetId="11">#REF!</definedName>
    <definedName name="양식2" localSheetId="12">#REF!</definedName>
    <definedName name="양식2">#REF!</definedName>
    <definedName name="양식3" localSheetId="7">#REF!</definedName>
    <definedName name="양식3" localSheetId="8">#REF!</definedName>
    <definedName name="양식3" localSheetId="10">#REF!</definedName>
    <definedName name="양식3" localSheetId="11">#REF!</definedName>
    <definedName name="양식3" localSheetId="12">#REF!</definedName>
    <definedName name="양식3">#REF!</definedName>
    <definedName name="엘피드럼">#REF!</definedName>
    <definedName name="영흥" localSheetId="18" hidden="1">{"Edition",#N/A,FALSE,"Data"}</definedName>
    <definedName name="영흥" localSheetId="19" hidden="1">{"Edition",#N/A,FALSE,"Data"}</definedName>
    <definedName name="영흥" localSheetId="20" hidden="1">{"Edition",#N/A,FALSE,"Data"}</definedName>
    <definedName name="영흥" localSheetId="7" hidden="1">{"Edition",#N/A,FALSE,"Data"}</definedName>
    <definedName name="영흥" localSheetId="8" hidden="1">{"Edition",#N/A,FALSE,"Data"}</definedName>
    <definedName name="영흥" localSheetId="10" hidden="1">{"Edition",#N/A,FALSE,"Data"}</definedName>
    <definedName name="영흥" localSheetId="11" hidden="1">{"Edition",#N/A,FALSE,"Data"}</definedName>
    <definedName name="영흥" localSheetId="12" hidden="1">{"Edition",#N/A,FALSE,"Data"}</definedName>
    <definedName name="영흥" hidden="1">{"Edition",#N/A,FALSE,"Data"}</definedName>
    <definedName name="영흥2" localSheetId="18" hidden="1">{"Edition",#N/A,FALSE,"Data"}</definedName>
    <definedName name="영흥2" localSheetId="19" hidden="1">{"Edition",#N/A,FALSE,"Data"}</definedName>
    <definedName name="영흥2" localSheetId="20" hidden="1">{"Edition",#N/A,FALSE,"Data"}</definedName>
    <definedName name="영흥2" localSheetId="7" hidden="1">{"Edition",#N/A,FALSE,"Data"}</definedName>
    <definedName name="영흥2" localSheetId="8" hidden="1">{"Edition",#N/A,FALSE,"Data"}</definedName>
    <definedName name="영흥2" localSheetId="10" hidden="1">{"Edition",#N/A,FALSE,"Data"}</definedName>
    <definedName name="영흥2" localSheetId="11" hidden="1">{"Edition",#N/A,FALSE,"Data"}</definedName>
    <definedName name="영흥2" localSheetId="12" hidden="1">{"Edition",#N/A,FALSE,"Data"}</definedName>
    <definedName name="영흥2" hidden="1">{"Edition",#N/A,FALSE,"Data"}</definedName>
    <definedName name="원가집계">#REF!</definedName>
    <definedName name="원초적계획">[117]소화실적!#REF!</definedName>
    <definedName name="위치" localSheetId="18" hidden="1">{"Edition",#N/A,FALSE,"Data"}</definedName>
    <definedName name="위치" localSheetId="19" hidden="1">{"Edition",#N/A,FALSE,"Data"}</definedName>
    <definedName name="위치" localSheetId="20" hidden="1">{"Edition",#N/A,FALSE,"Data"}</definedName>
    <definedName name="위치" localSheetId="7" hidden="1">{"Edition",#N/A,FALSE,"Data"}</definedName>
    <definedName name="위치" localSheetId="8" hidden="1">{"Edition",#N/A,FALSE,"Data"}</definedName>
    <definedName name="위치" localSheetId="10" hidden="1">{"Edition",#N/A,FALSE,"Data"}</definedName>
    <definedName name="위치" localSheetId="11" hidden="1">{"Edition",#N/A,FALSE,"Data"}</definedName>
    <definedName name="위치" localSheetId="12" hidden="1">{"Edition",#N/A,FALSE,"Data"}</definedName>
    <definedName name="위치" hidden="1">{"Edition",#N/A,FALSE,"Data"}</definedName>
    <definedName name="은성호" localSheetId="18">BlankMacro1</definedName>
    <definedName name="은성호" localSheetId="19">BlankMacro1</definedName>
    <definedName name="은성호" localSheetId="20">BlankMacro1</definedName>
    <definedName name="은성호" localSheetId="7">BlankMacro1</definedName>
    <definedName name="은성호" localSheetId="8">BlankMacro1</definedName>
    <definedName name="은성호" localSheetId="10">BlankMacro1</definedName>
    <definedName name="은성호" localSheetId="11">BlankMacro1</definedName>
    <definedName name="은성호" localSheetId="12">BlankMacro1</definedName>
    <definedName name="은성호">BlankMacro1</definedName>
    <definedName name="이지숙" localSheetId="18">BlankMacro1</definedName>
    <definedName name="이지숙" localSheetId="19">BlankMacro1</definedName>
    <definedName name="이지숙" localSheetId="20">BlankMacro1</definedName>
    <definedName name="이지숙" localSheetId="7">BlankMacro1</definedName>
    <definedName name="이지숙" localSheetId="8">BlankMacro1</definedName>
    <definedName name="이지숙" localSheetId="10">BlankMacro1</definedName>
    <definedName name="이지숙" localSheetId="11">BlankMacro1</definedName>
    <definedName name="이지숙" localSheetId="12">BlankMacro1</definedName>
    <definedName name="이지숙">BlankMacro1</definedName>
    <definedName name="임율표">'[118]임율 Data'!$A$1:$H$6</definedName>
    <definedName name="ㅈ">'[119]M-EQPT-Z'!#REF!</definedName>
    <definedName name="장수인">#N/A</definedName>
    <definedName name="전">#REF!</definedName>
    <definedName name="주택사업본부">#REF!</definedName>
    <definedName name="중장비건축" localSheetId="18">BlankMacro1</definedName>
    <definedName name="중장비건축" localSheetId="19">BlankMacro1</definedName>
    <definedName name="중장비건축" localSheetId="20">BlankMacro1</definedName>
    <definedName name="중장비건축" localSheetId="7">BlankMacro1</definedName>
    <definedName name="중장비건축" localSheetId="8">BlankMacro1</definedName>
    <definedName name="중장비건축" localSheetId="10">BlankMacro1</definedName>
    <definedName name="중장비건축" localSheetId="11">BlankMacro1</definedName>
    <definedName name="중장비건축" localSheetId="12">BlankMacro1</definedName>
    <definedName name="중장비건축">BlankMacro1</definedName>
    <definedName name="증계">#N/A</definedName>
    <definedName name="증대">#N/A</definedName>
    <definedName name="증대2">#N/A</definedName>
    <definedName name="지1" localSheetId="7">#REF!</definedName>
    <definedName name="지1" localSheetId="8">#REF!</definedName>
    <definedName name="지1" localSheetId="10">#REF!</definedName>
    <definedName name="지1" localSheetId="11">#REF!</definedName>
    <definedName name="지1" localSheetId="12">#REF!</definedName>
    <definedName name="지1">#REF!</definedName>
    <definedName name="지21" localSheetId="7">#REF!</definedName>
    <definedName name="지21" localSheetId="8">#REF!</definedName>
    <definedName name="지21" localSheetId="10">#REF!</definedName>
    <definedName name="지21" localSheetId="11">#REF!</definedName>
    <definedName name="지21" localSheetId="12">#REF!</definedName>
    <definedName name="지21">#REF!</definedName>
    <definedName name="지22" localSheetId="7">#REF!</definedName>
    <definedName name="지22" localSheetId="8">#REF!</definedName>
    <definedName name="지22" localSheetId="10">#REF!</definedName>
    <definedName name="지22" localSheetId="11">#REF!</definedName>
    <definedName name="지22" localSheetId="12">#REF!</definedName>
    <definedName name="지22">#REF!</definedName>
    <definedName name="지23">#REF!</definedName>
    <definedName name="지24">#REF!</definedName>
    <definedName name="지25">#REF!</definedName>
    <definedName name="지숙1" localSheetId="18">BlankMacro1</definedName>
    <definedName name="지숙1" localSheetId="19">BlankMacro1</definedName>
    <definedName name="지숙1" localSheetId="20">BlankMacro1</definedName>
    <definedName name="지숙1" localSheetId="7">BlankMacro1</definedName>
    <definedName name="지숙1" localSheetId="8">BlankMacro1</definedName>
    <definedName name="지숙1" localSheetId="10">BlankMacro1</definedName>
    <definedName name="지숙1" localSheetId="11">BlankMacro1</definedName>
    <definedName name="지숙1" localSheetId="12">BlankMacro1</definedName>
    <definedName name="지숙1">BlankMacro1</definedName>
    <definedName name="지지물" localSheetId="7">#REF!</definedName>
    <definedName name="지지물" localSheetId="8">#REF!</definedName>
    <definedName name="지지물" localSheetId="10">#REF!</definedName>
    <definedName name="지지물" localSheetId="11">#REF!</definedName>
    <definedName name="지지물" localSheetId="12">#REF!</definedName>
    <definedName name="지지물">#REF!</definedName>
    <definedName name="지지물집계" localSheetId="7">#REF!</definedName>
    <definedName name="지지물집계" localSheetId="8">#REF!</definedName>
    <definedName name="지지물집계" localSheetId="10">#REF!</definedName>
    <definedName name="지지물집계" localSheetId="11">#REF!</definedName>
    <definedName name="지지물집계" localSheetId="12">#REF!</definedName>
    <definedName name="지지물집계">#REF!</definedName>
    <definedName name="직노" localSheetId="7">#REF!</definedName>
    <definedName name="직노" localSheetId="8">#REF!</definedName>
    <definedName name="직노" localSheetId="10">#REF!</definedName>
    <definedName name="직노" localSheetId="11">#REF!</definedName>
    <definedName name="직노" localSheetId="12">#REF!</definedName>
    <definedName name="직노">#REF!</definedName>
    <definedName name="직접_선택">#REF!</definedName>
    <definedName name="직접재료비">#REF!</definedName>
    <definedName name="짚게">#REF!</definedName>
    <definedName name="ㅊㅌㅍㅊㅍㅊㅌㅍㅊㅌㅍㅊㅌㅍㅊㅌㅍㅊㅌㅍ" hidden="1">'[120]Eq. Mobilization'!#REF!</definedName>
    <definedName name="ㅊㅌㅍㅊㅍㅌㅋㅊㅍㅌㅊㅍ" hidden="1">'[120]Eq. Mobilization'!#REF!</definedName>
    <definedName name="ㅊㅌㅍㅋㅊㅍㅌㅊㅍㅌㅊㅍ" hidden="1">'[120]Eq. Mobilization'!#REF!</definedName>
    <definedName name="ㅊㅌㅍㅌㅊㅍㅊㅌㅍㅌㅊㅍㅌㅊㅍ" hidden="1">'[120]Eq. Mobilization'!#REF!</definedName>
    <definedName name="차량" localSheetId="18">BlankMacro1</definedName>
    <definedName name="차량" localSheetId="19">BlankMacro1</definedName>
    <definedName name="차량" localSheetId="20">BlankMacro1</definedName>
    <definedName name="차량" localSheetId="7">BlankMacro1</definedName>
    <definedName name="차량" localSheetId="8">BlankMacro1</definedName>
    <definedName name="차량" localSheetId="10">BlankMacro1</definedName>
    <definedName name="차량" localSheetId="11">BlankMacro1</definedName>
    <definedName name="차량" localSheetId="12">BlankMacro1</definedName>
    <definedName name="차량">BlankMacro1</definedName>
    <definedName name="차량1" localSheetId="18">BlankMacro1</definedName>
    <definedName name="차량1" localSheetId="19">BlankMacro1</definedName>
    <definedName name="차량1" localSheetId="20">BlankMacro1</definedName>
    <definedName name="차량1" localSheetId="7">BlankMacro1</definedName>
    <definedName name="차량1" localSheetId="8">BlankMacro1</definedName>
    <definedName name="차량1" localSheetId="10">BlankMacro1</definedName>
    <definedName name="차량1" localSheetId="11">BlankMacro1</definedName>
    <definedName name="차량1" localSheetId="12">BlankMacro1</definedName>
    <definedName name="차량1">BlankMacro1</definedName>
    <definedName name="철구사업본부" localSheetId="7">#REF!</definedName>
    <definedName name="철구사업본부" localSheetId="8">#REF!</definedName>
    <definedName name="철구사업본부" localSheetId="10">#REF!</definedName>
    <definedName name="철구사업본부" localSheetId="11">#REF!</definedName>
    <definedName name="철구사업본부" localSheetId="12">#REF!</definedName>
    <definedName name="철구사업본부">#REF!</definedName>
    <definedName name="최상철" localSheetId="18">BlankMacro1</definedName>
    <definedName name="최상철" localSheetId="19">BlankMacro1</definedName>
    <definedName name="최상철" localSheetId="20">BlankMacro1</definedName>
    <definedName name="최상철" localSheetId="7">BlankMacro1</definedName>
    <definedName name="최상철" localSheetId="8">BlankMacro1</definedName>
    <definedName name="최상철" localSheetId="10">BlankMacro1</definedName>
    <definedName name="최상철" localSheetId="11">BlankMacro1</definedName>
    <definedName name="최상철" localSheetId="12">BlankMacro1</definedName>
    <definedName name="최상철">BlankMacro1</definedName>
    <definedName name="추" localSheetId="18" hidden="1">{"'Sheet1'!$L$16"}</definedName>
    <definedName name="추" localSheetId="19" hidden="1">{"'Sheet1'!$L$16"}</definedName>
    <definedName name="추" localSheetId="20" hidden="1">{"'Sheet1'!$L$16"}</definedName>
    <definedName name="추" localSheetId="7" hidden="1">{"'Sheet1'!$L$16"}</definedName>
    <definedName name="추" localSheetId="8" hidden="1">{"'Sheet1'!$L$16"}</definedName>
    <definedName name="추" localSheetId="10" hidden="1">{"'Sheet1'!$L$16"}</definedName>
    <definedName name="추" localSheetId="11" hidden="1">{"'Sheet1'!$L$16"}</definedName>
    <definedName name="추" localSheetId="12" hidden="1">{"'Sheet1'!$L$16"}</definedName>
    <definedName name="추" hidden="1">{"'Sheet1'!$L$16"}</definedName>
    <definedName name="추가분" localSheetId="18" hidden="1">{"'장비'!$A$3:$M$12"}</definedName>
    <definedName name="추가분" localSheetId="19" hidden="1">{"'장비'!$A$3:$M$12"}</definedName>
    <definedName name="추가분" localSheetId="20" hidden="1">{"'장비'!$A$3:$M$12"}</definedName>
    <definedName name="추가분" localSheetId="7" hidden="1">{"'장비'!$A$3:$M$12"}</definedName>
    <definedName name="추가분" localSheetId="8" hidden="1">{"'장비'!$A$3:$M$12"}</definedName>
    <definedName name="추가분" localSheetId="10" hidden="1">{"'장비'!$A$3:$M$12"}</definedName>
    <definedName name="추가분" localSheetId="11" hidden="1">{"'장비'!$A$3:$M$12"}</definedName>
    <definedName name="추가분" localSheetId="12" hidden="1">{"'장비'!$A$3:$M$12"}</definedName>
    <definedName name="추가분" hidden="1">{"'장비'!$A$3:$M$12"}</definedName>
    <definedName name="ㅋ" hidden="1">'[120]Eq. Mobilization'!#REF!</definedName>
    <definedName name="ㅋㅋㅋㅋ" hidden="1">'[120]Eq. Mobilization'!#REF!</definedName>
    <definedName name="ㅋㅋㅋㅋㅋㅋ" hidden="1">'[120]Eq. Mobilization'!#REF!</definedName>
    <definedName name="ㅋㅋㅋㅋㅋㅋㅋㅋㅋ" hidden="1">'[120]Eq. Mobilization'!#REF!</definedName>
    <definedName name="클_레_임">#N/A</definedName>
    <definedName name="ㅌㅊㅍㅌㅊㅍㅌㅋㅊㅍㅌ" hidden="1">'[120]Eq. Mobilization'!#REF!</definedName>
    <definedName name="타부서_선택" localSheetId="7">#REF!</definedName>
    <definedName name="타부서_선택" localSheetId="8">#REF!</definedName>
    <definedName name="타부서_선택" localSheetId="10">#REF!</definedName>
    <definedName name="타부서_선택" localSheetId="11">#REF!</definedName>
    <definedName name="타부서_선택" localSheetId="12">#REF!</definedName>
    <definedName name="타부서_선택">#REF!</definedName>
    <definedName name="타부서_선택1" localSheetId="7">#REF!</definedName>
    <definedName name="타부서_선택1" localSheetId="8">#REF!</definedName>
    <definedName name="타부서_선택1" localSheetId="10">#REF!</definedName>
    <definedName name="타부서_선택1" localSheetId="11">#REF!</definedName>
    <definedName name="타부서_선택1" localSheetId="12">#REF!</definedName>
    <definedName name="타부서_선택1">#REF!</definedName>
    <definedName name="텐" localSheetId="18">BlankMacro1</definedName>
    <definedName name="텐" localSheetId="19">BlankMacro1</definedName>
    <definedName name="텐" localSheetId="20">BlankMacro1</definedName>
    <definedName name="텐" localSheetId="7">BlankMacro1</definedName>
    <definedName name="텐" localSheetId="8">BlankMacro1</definedName>
    <definedName name="텐" localSheetId="10">BlankMacro1</definedName>
    <definedName name="텐" localSheetId="11">BlankMacro1</definedName>
    <definedName name="텐" localSheetId="12">BlankMacro1</definedName>
    <definedName name="텐">BlankMacro1</definedName>
    <definedName name="템1" localSheetId="18">BlankMacro1</definedName>
    <definedName name="템1" localSheetId="19">BlankMacro1</definedName>
    <definedName name="템1" localSheetId="20">BlankMacro1</definedName>
    <definedName name="템1" localSheetId="7">BlankMacro1</definedName>
    <definedName name="템1" localSheetId="8">BlankMacro1</definedName>
    <definedName name="템1" localSheetId="10">BlankMacro1</definedName>
    <definedName name="템1" localSheetId="11">BlankMacro1</definedName>
    <definedName name="템1" localSheetId="12">BlankMacro1</definedName>
    <definedName name="템1">BlankMacro1</definedName>
    <definedName name="템플리트모듈1" localSheetId="18">BlankMacro1</definedName>
    <definedName name="템플리트모듈1" localSheetId="19">BlankMacro1</definedName>
    <definedName name="템플리트모듈1" localSheetId="20">BlankMacro1</definedName>
    <definedName name="템플리트모듈1" localSheetId="7">BlankMacro1</definedName>
    <definedName name="템플리트모듈1" localSheetId="8">BlankMacro1</definedName>
    <definedName name="템플리트모듈1" localSheetId="10">BlankMacro1</definedName>
    <definedName name="템플리트모듈1" localSheetId="11">BlankMacro1</definedName>
    <definedName name="템플리트모듈1" localSheetId="12">BlankMacro1</definedName>
    <definedName name="템플리트모듈1">BlankMacro1</definedName>
    <definedName name="템플리트모듈2" localSheetId="18">BlankMacro1</definedName>
    <definedName name="템플리트모듈2" localSheetId="19">BlankMacro1</definedName>
    <definedName name="템플리트모듈2" localSheetId="20">BlankMacro1</definedName>
    <definedName name="템플리트모듈2" localSheetId="7">BlankMacro1</definedName>
    <definedName name="템플리트모듈2" localSheetId="8">BlankMacro1</definedName>
    <definedName name="템플리트모듈2" localSheetId="10">BlankMacro1</definedName>
    <definedName name="템플리트모듈2" localSheetId="11">BlankMacro1</definedName>
    <definedName name="템플리트모듈2" localSheetId="12">BlankMacro1</definedName>
    <definedName name="템플리트모듈2">BlankMacro1</definedName>
    <definedName name="템플리트모듈3" localSheetId="18">BlankMacro1</definedName>
    <definedName name="템플리트모듈3" localSheetId="19">BlankMacro1</definedName>
    <definedName name="템플리트모듈3" localSheetId="20">BlankMacro1</definedName>
    <definedName name="템플리트모듈3" localSheetId="7">BlankMacro1</definedName>
    <definedName name="템플리트모듈3" localSheetId="8">BlankMacro1</definedName>
    <definedName name="템플리트모듈3" localSheetId="10">BlankMacro1</definedName>
    <definedName name="템플리트모듈3" localSheetId="11">BlankMacro1</definedName>
    <definedName name="템플리트모듈3" localSheetId="12">BlankMacro1</definedName>
    <definedName name="템플리트모듈3">BlankMacro1</definedName>
    <definedName name="템플리트모듈4" localSheetId="18">BlankMacro1</definedName>
    <definedName name="템플리트모듈4" localSheetId="19">BlankMacro1</definedName>
    <definedName name="템플리트모듈4" localSheetId="20">BlankMacro1</definedName>
    <definedName name="템플리트모듈4" localSheetId="7">BlankMacro1</definedName>
    <definedName name="템플리트모듈4" localSheetId="8">BlankMacro1</definedName>
    <definedName name="템플리트모듈4" localSheetId="10">BlankMacro1</definedName>
    <definedName name="템플리트모듈4" localSheetId="11">BlankMacro1</definedName>
    <definedName name="템플리트모듈4" localSheetId="12">BlankMacro1</definedName>
    <definedName name="템플리트모듈4">BlankMacro1</definedName>
    <definedName name="템플리트모듈5" localSheetId="18">BlankMacro1</definedName>
    <definedName name="템플리트모듈5" localSheetId="19">BlankMacro1</definedName>
    <definedName name="템플리트모듈5" localSheetId="20">BlankMacro1</definedName>
    <definedName name="템플리트모듈5" localSheetId="7">BlankMacro1</definedName>
    <definedName name="템플리트모듈5" localSheetId="8">BlankMacro1</definedName>
    <definedName name="템플리트모듈5" localSheetId="10">BlankMacro1</definedName>
    <definedName name="템플리트모듈5" localSheetId="11">BlankMacro1</definedName>
    <definedName name="템플리트모듈5" localSheetId="12">BlankMacro1</definedName>
    <definedName name="템플리트모듈5">BlankMacro1</definedName>
    <definedName name="템플리트모듈6" localSheetId="18">BlankMacro1</definedName>
    <definedName name="템플리트모듈6" localSheetId="19">BlankMacro1</definedName>
    <definedName name="템플리트모듈6" localSheetId="20">BlankMacro1</definedName>
    <definedName name="템플리트모듈6" localSheetId="7">BlankMacro1</definedName>
    <definedName name="템플리트모듈6" localSheetId="8">BlankMacro1</definedName>
    <definedName name="템플리트모듈6" localSheetId="10">BlankMacro1</definedName>
    <definedName name="템플리트모듈6" localSheetId="11">BlankMacro1</definedName>
    <definedName name="템플리트모듈6" localSheetId="12">BlankMacro1</definedName>
    <definedName name="템플리트모듈6">BlankMacro1</definedName>
    <definedName name="토">#N/A</definedName>
    <definedName name="토목변경" localSheetId="18" hidden="1">{"'장비'!$A$3:$M$12"}</definedName>
    <definedName name="토목변경" localSheetId="19" hidden="1">{"'장비'!$A$3:$M$12"}</definedName>
    <definedName name="토목변경" localSheetId="20" hidden="1">{"'장비'!$A$3:$M$12"}</definedName>
    <definedName name="토목변경" localSheetId="7" hidden="1">{"'장비'!$A$3:$M$12"}</definedName>
    <definedName name="토목변경" localSheetId="8" hidden="1">{"'장비'!$A$3:$M$12"}</definedName>
    <definedName name="토목변경" localSheetId="10" hidden="1">{"'장비'!$A$3:$M$12"}</definedName>
    <definedName name="토목변경" localSheetId="11" hidden="1">{"'장비'!$A$3:$M$12"}</definedName>
    <definedName name="토목변경" localSheetId="12" hidden="1">{"'장비'!$A$3:$M$12"}</definedName>
    <definedName name="토목변경" hidden="1">{"'장비'!$A$3:$M$12"}</definedName>
    <definedName name="토목실행예산" localSheetId="18" hidden="1">{"'장비'!$A$3:$M$12"}</definedName>
    <definedName name="토목실행예산" localSheetId="19" hidden="1">{"'장비'!$A$3:$M$12"}</definedName>
    <definedName name="토목실행예산" localSheetId="20" hidden="1">{"'장비'!$A$3:$M$12"}</definedName>
    <definedName name="토목실행예산" localSheetId="7" hidden="1">{"'장비'!$A$3:$M$12"}</definedName>
    <definedName name="토목실행예산" localSheetId="8" hidden="1">{"'장비'!$A$3:$M$12"}</definedName>
    <definedName name="토목실행예산" localSheetId="10" hidden="1">{"'장비'!$A$3:$M$12"}</definedName>
    <definedName name="토목실행예산" localSheetId="11" hidden="1">{"'장비'!$A$3:$M$12"}</definedName>
    <definedName name="토목실행예산" localSheetId="12" hidden="1">{"'장비'!$A$3:$M$12"}</definedName>
    <definedName name="토목실행예산" hidden="1">{"'장비'!$A$3:$M$12"}</definedName>
    <definedName name="토목조정분" localSheetId="18" hidden="1">{"'장비'!$A$3:$M$12"}</definedName>
    <definedName name="토목조정분" localSheetId="19" hidden="1">{"'장비'!$A$3:$M$12"}</definedName>
    <definedName name="토목조정분" localSheetId="20" hidden="1">{"'장비'!$A$3:$M$12"}</definedName>
    <definedName name="토목조정분" localSheetId="7" hidden="1">{"'장비'!$A$3:$M$12"}</definedName>
    <definedName name="토목조정분" localSheetId="8" hidden="1">{"'장비'!$A$3:$M$12"}</definedName>
    <definedName name="토목조정분" localSheetId="10" hidden="1">{"'장비'!$A$3:$M$12"}</definedName>
    <definedName name="토목조정분" localSheetId="11" hidden="1">{"'장비'!$A$3:$M$12"}</definedName>
    <definedName name="토목조정분" localSheetId="12" hidden="1">{"'장비'!$A$3:$M$12"}</definedName>
    <definedName name="토목조정분" hidden="1">{"'장비'!$A$3:$M$12"}</definedName>
    <definedName name="토탈">#REF!</definedName>
    <definedName name="특별_인부">#REF!</definedName>
    <definedName name="표">#N/A</definedName>
    <definedName name="품셈단가표">#REF!</definedName>
    <definedName name="플">#N/A</definedName>
    <definedName name="ㅎㅎㄹ" localSheetId="18" hidden="1">{"Edition",#N/A,FALSE,"Data"}</definedName>
    <definedName name="ㅎㅎㄹ" localSheetId="19" hidden="1">{"Edition",#N/A,FALSE,"Data"}</definedName>
    <definedName name="ㅎㅎㄹ" localSheetId="20" hidden="1">{"Edition",#N/A,FALSE,"Data"}</definedName>
    <definedName name="ㅎㅎㄹ" localSheetId="7" hidden="1">{"Edition",#N/A,FALSE,"Data"}</definedName>
    <definedName name="ㅎㅎㄹ" localSheetId="8" hidden="1">{"Edition",#N/A,FALSE,"Data"}</definedName>
    <definedName name="ㅎㅎㄹ" localSheetId="10" hidden="1">{"Edition",#N/A,FALSE,"Data"}</definedName>
    <definedName name="ㅎㅎㄹ" localSheetId="11" hidden="1">{"Edition",#N/A,FALSE,"Data"}</definedName>
    <definedName name="ㅎㅎㄹ" localSheetId="12" hidden="1">{"Edition",#N/A,FALSE,"Data"}</definedName>
    <definedName name="ㅎㅎㄹ" hidden="1">{"Edition",#N/A,FALSE,"Data"}</definedName>
    <definedName name="할" localSheetId="18" hidden="1">{"'Sheet1'!$L$16"}</definedName>
    <definedName name="할" localSheetId="19" hidden="1">{"'Sheet1'!$L$16"}</definedName>
    <definedName name="할" localSheetId="20" hidden="1">{"'Sheet1'!$L$16"}</definedName>
    <definedName name="할" localSheetId="7" hidden="1">{"'Sheet1'!$L$16"}</definedName>
    <definedName name="할" localSheetId="8" hidden="1">{"'Sheet1'!$L$16"}</definedName>
    <definedName name="할" localSheetId="10" hidden="1">{"'Sheet1'!$L$16"}</definedName>
    <definedName name="할" localSheetId="11" hidden="1">{"'Sheet1'!$L$16"}</definedName>
    <definedName name="할" localSheetId="12" hidden="1">{"'Sheet1'!$L$16"}</definedName>
    <definedName name="할" hidden="1">{"'Sheet1'!$L$16"}</definedName>
    <definedName name="항" localSheetId="18" hidden="1">{"'Sheet1'!$L$16"}</definedName>
    <definedName name="항" localSheetId="19" hidden="1">{"'Sheet1'!$L$16"}</definedName>
    <definedName name="항" localSheetId="20" hidden="1">{"'Sheet1'!$L$16"}</definedName>
    <definedName name="항" localSheetId="7" hidden="1">{"'Sheet1'!$L$16"}</definedName>
    <definedName name="항" localSheetId="8" hidden="1">{"'Sheet1'!$L$16"}</definedName>
    <definedName name="항" localSheetId="10" hidden="1">{"'Sheet1'!$L$16"}</definedName>
    <definedName name="항" localSheetId="11" hidden="1">{"'Sheet1'!$L$16"}</definedName>
    <definedName name="항" localSheetId="12" hidden="1">{"'Sheet1'!$L$16"}</definedName>
    <definedName name="항" hidden="1">{"'Sheet1'!$L$16"}</definedName>
    <definedName name="환율">#REF!</definedName>
    <definedName name="후_담당간사에게_제출한다.">'[121]45,46'!#REF!</definedName>
    <definedName name="ㅏ1" localSheetId="7" hidden="1">#REF!</definedName>
    <definedName name="ㅏ1" localSheetId="8" hidden="1">#REF!</definedName>
    <definedName name="ㅏ1" localSheetId="10" hidden="1">#REF!</definedName>
    <definedName name="ㅏ1" localSheetId="11" hidden="1">#REF!</definedName>
    <definedName name="ㅏ1" localSheetId="12" hidden="1">#REF!</definedName>
    <definedName name="ㅏ1" hidden="1">#REF!</definedName>
    <definedName name="ㅐㅐ" localSheetId="7">#REF!</definedName>
    <definedName name="ㅐㅐ" localSheetId="8">#REF!</definedName>
    <definedName name="ㅐㅐ" localSheetId="10">#REF!</definedName>
    <definedName name="ㅐㅐ" localSheetId="11">#REF!</definedName>
    <definedName name="ㅐㅐ" localSheetId="12">#REF!</definedName>
    <definedName name="ㅐㅐ">#REF!</definedName>
    <definedName name="ㅐㅗㅅ" localSheetId="7">#REF!</definedName>
    <definedName name="ㅐㅗㅅ" localSheetId="8">#REF!</definedName>
    <definedName name="ㅐㅗㅅ" localSheetId="10">#REF!</definedName>
    <definedName name="ㅐㅗㅅ" localSheetId="11">#REF!</definedName>
    <definedName name="ㅐㅗㅅ" localSheetId="12">#REF!</definedName>
    <definedName name="ㅐㅗㅅ">#REF!</definedName>
    <definedName name="ㅑㅅ" localSheetId="18" hidden="1">{"'Sheet1'!$L$16"}</definedName>
    <definedName name="ㅑㅅ" localSheetId="19" hidden="1">{"'Sheet1'!$L$16"}</definedName>
    <definedName name="ㅑㅅ" localSheetId="20" hidden="1">{"'Sheet1'!$L$16"}</definedName>
    <definedName name="ㅑㅅ" localSheetId="7" hidden="1">{"'Sheet1'!$L$16"}</definedName>
    <definedName name="ㅑㅅ" localSheetId="8" hidden="1">{"'Sheet1'!$L$16"}</definedName>
    <definedName name="ㅑㅅ" localSheetId="10" hidden="1">{"'Sheet1'!$L$16"}</definedName>
    <definedName name="ㅑㅅ" localSheetId="11" hidden="1">{"'Sheet1'!$L$16"}</definedName>
    <definedName name="ㅑㅅ" localSheetId="12" hidden="1">{"'Sheet1'!$L$16"}</definedName>
    <definedName name="ㅑㅅ" hidden="1">{"'Sheet1'!$L$16"}</definedName>
    <definedName name="ㅘ" localSheetId="18" hidden="1">{"'Sheet1'!$L$16"}</definedName>
    <definedName name="ㅘ" localSheetId="19" hidden="1">{"'Sheet1'!$L$16"}</definedName>
    <definedName name="ㅘ" localSheetId="20" hidden="1">{"'Sheet1'!$L$16"}</definedName>
    <definedName name="ㅘ" localSheetId="7" hidden="1">{"'Sheet1'!$L$16"}</definedName>
    <definedName name="ㅘ" localSheetId="8" hidden="1">{"'Sheet1'!$L$16"}</definedName>
    <definedName name="ㅘ" localSheetId="10" hidden="1">{"'Sheet1'!$L$16"}</definedName>
    <definedName name="ㅘ" localSheetId="11" hidden="1">{"'Sheet1'!$L$16"}</definedName>
    <definedName name="ㅘ" localSheetId="12" hidden="1">{"'Sheet1'!$L$16"}</definedName>
    <definedName name="ㅘ" hidden="1">{"'Sheet1'!$L$16"}</definedName>
    <definedName name="合____計">#N/A</definedName>
    <definedName name="完工工事_計">#N/A</definedName>
    <definedName name="新規工事_計">#N/A</definedName>
  </definedNames>
  <calcPr calcId="162913" iterate="1"/>
</workbook>
</file>

<file path=xl/calcChain.xml><?xml version="1.0" encoding="utf-8"?>
<calcChain xmlns="http://schemas.openxmlformats.org/spreadsheetml/2006/main">
  <c r="A68" i="81" l="1"/>
  <c r="A69" i="81" s="1"/>
  <c r="A70" i="81" s="1"/>
  <c r="A71" i="81" s="1"/>
  <c r="A62" i="81"/>
  <c r="A63" i="81" s="1"/>
  <c r="A64" i="81" s="1"/>
  <c r="A65" i="81" s="1"/>
  <c r="A56" i="81"/>
  <c r="A57" i="81" s="1"/>
  <c r="A58" i="81" s="1"/>
  <c r="A59" i="81" s="1"/>
  <c r="A50" i="81"/>
  <c r="A51" i="81" s="1"/>
  <c r="A52" i="81" s="1"/>
  <c r="A53" i="81" s="1"/>
  <c r="A19" i="98"/>
  <c r="A20" i="98" s="1"/>
  <c r="A21" i="98" s="1"/>
  <c r="A22" i="98" s="1"/>
  <c r="A23" i="98" s="1"/>
  <c r="A24" i="98" s="1"/>
  <c r="A25" i="98" s="1"/>
  <c r="A26" i="98" s="1"/>
  <c r="A27" i="98" s="1"/>
  <c r="A28" i="98" s="1"/>
  <c r="A29" i="98" s="1"/>
  <c r="A30" i="98" s="1"/>
  <c r="A13" i="89"/>
  <c r="A14" i="89" s="1"/>
  <c r="A43" i="105"/>
  <c r="A44" i="105" s="1"/>
  <c r="A45" i="105" s="1"/>
  <c r="A46" i="105" s="1"/>
  <c r="A47" i="105" s="1"/>
  <c r="A48" i="105" s="1"/>
  <c r="A49" i="105" s="1"/>
  <c r="A50" i="105" s="1"/>
  <c r="A51" i="105" s="1"/>
  <c r="A52" i="105" s="1"/>
  <c r="A53" i="105" s="1"/>
  <c r="A54" i="105" s="1"/>
  <c r="A17" i="105"/>
  <c r="A18" i="105" s="1"/>
  <c r="A19" i="105" s="1"/>
  <c r="A20" i="105" s="1"/>
  <c r="A21" i="105" s="1"/>
  <c r="A22" i="105" s="1"/>
  <c r="A23" i="105" s="1"/>
  <c r="A24" i="105" s="1"/>
  <c r="A25" i="105" s="1"/>
  <c r="A26" i="105" s="1"/>
  <c r="A27" i="105" s="1"/>
  <c r="A28" i="105" s="1"/>
  <c r="A11" i="87"/>
  <c r="A12" i="87" s="1"/>
  <c r="A18" i="89"/>
  <c r="A39" i="107" l="1"/>
  <c r="A10" i="14" l="1"/>
  <c r="A11" i="14" s="1"/>
  <c r="A12" i="14" s="1"/>
  <c r="A13" i="14" s="1"/>
  <c r="A14" i="14" s="1"/>
  <c r="A15" i="14" s="1"/>
  <c r="A16" i="14" s="1"/>
  <c r="A17" i="14" s="1"/>
  <c r="A18" i="14" s="1"/>
  <c r="A19" i="14" s="1"/>
  <c r="A20" i="14" s="1"/>
  <c r="A21" i="14" s="1"/>
  <c r="A22" i="14" s="1"/>
  <c r="A23" i="14" s="1"/>
  <c r="A10" i="98"/>
  <c r="A11" i="98" s="1"/>
  <c r="A12" i="98" s="1"/>
  <c r="A13" i="98" s="1"/>
  <c r="A14" i="98" s="1"/>
  <c r="A15" i="98" s="1"/>
  <c r="A16" i="98" s="1"/>
  <c r="A17" i="98" s="1"/>
  <c r="A18" i="98" s="1"/>
  <c r="A10" i="83" l="1"/>
  <c r="A11" i="83" s="1"/>
  <c r="A12" i="83" s="1"/>
  <c r="A13" i="83" s="1"/>
  <c r="A14" i="83" s="1"/>
  <c r="A15" i="83" s="1"/>
  <c r="A16" i="83" s="1"/>
  <c r="A17" i="83" s="1"/>
  <c r="A18" i="83" s="1"/>
  <c r="A19" i="83" s="1"/>
  <c r="A20" i="83" s="1"/>
  <c r="A28" i="81"/>
  <c r="A29" i="81" s="1"/>
  <c r="A30" i="81" s="1"/>
  <c r="A31" i="81" s="1"/>
</calcChain>
</file>

<file path=xl/sharedStrings.xml><?xml version="1.0" encoding="utf-8"?>
<sst xmlns="http://schemas.openxmlformats.org/spreadsheetml/2006/main" count="1362" uniqueCount="589">
  <si>
    <t>Regulatory Equity at the beginning of the year</t>
  </si>
  <si>
    <t>Regulatory Equity at the end of the year</t>
  </si>
  <si>
    <t>Particulars</t>
  </si>
  <si>
    <t>Project Details</t>
  </si>
  <si>
    <t>Project Title</t>
  </si>
  <si>
    <t>Project Start Date</t>
  </si>
  <si>
    <t>TOTAL</t>
  </si>
  <si>
    <t>Project Purpose</t>
  </si>
  <si>
    <t>Project Number</t>
  </si>
  <si>
    <t>Equity</t>
  </si>
  <si>
    <t>Debt</t>
  </si>
  <si>
    <t>Reference</t>
  </si>
  <si>
    <t>Total</t>
  </si>
  <si>
    <t>Computation of working capital interest</t>
  </si>
  <si>
    <t xml:space="preserve">Interest on Working Capital </t>
  </si>
  <si>
    <t>Form 4</t>
  </si>
  <si>
    <t>Actual</t>
  </si>
  <si>
    <t>Project Completion date 
(Scheduled)</t>
  </si>
  <si>
    <t>Revised</t>
  </si>
  <si>
    <t>Less: Non Tariff Income</t>
  </si>
  <si>
    <t>Operation &amp; Maintenance Expenses</t>
  </si>
  <si>
    <t>Remarks</t>
  </si>
  <si>
    <t>Less: Expenses Capitalised</t>
  </si>
  <si>
    <t>Original</t>
  </si>
  <si>
    <t>Source of Loan</t>
  </si>
  <si>
    <t>Gross Interest Expenses</t>
  </si>
  <si>
    <t xml:space="preserve">Net Interest Expenses </t>
  </si>
  <si>
    <t>Capital Expenditure</t>
  </si>
  <si>
    <t>B</t>
  </si>
  <si>
    <t>A</t>
  </si>
  <si>
    <t>Form 2</t>
  </si>
  <si>
    <t>Form 5</t>
  </si>
  <si>
    <t>Form 6</t>
  </si>
  <si>
    <t>Form 9</t>
  </si>
  <si>
    <t>Form 1</t>
  </si>
  <si>
    <t>Assets &amp; Depreciation</t>
  </si>
  <si>
    <t>Interest Expenses</t>
  </si>
  <si>
    <t xml:space="preserve">Capital Expenditure Plan </t>
  </si>
  <si>
    <t>Return on Regulatory Equity</t>
  </si>
  <si>
    <t>Form 8</t>
  </si>
  <si>
    <t>Non-tariff Income</t>
  </si>
  <si>
    <t>Title</t>
  </si>
  <si>
    <t>Project Code</t>
  </si>
  <si>
    <t>Benefits in Quantified Terms</t>
  </si>
  <si>
    <t>Date of Completion</t>
  </si>
  <si>
    <t>…</t>
  </si>
  <si>
    <t>Physical Progress (%)</t>
  </si>
  <si>
    <t>Form 3</t>
  </si>
  <si>
    <t>Form 2.1</t>
  </si>
  <si>
    <t>R&amp;M Expenses</t>
  </si>
  <si>
    <t>Form 2.3</t>
  </si>
  <si>
    <t xml:space="preserve">A&amp;G Expenses </t>
  </si>
  <si>
    <t>Form 2.4</t>
  </si>
  <si>
    <t>Basic Salary</t>
  </si>
  <si>
    <t>Dearness Allowance (DA)</t>
  </si>
  <si>
    <t>House Rent Allowance</t>
  </si>
  <si>
    <t>Conveyance Allowance</t>
  </si>
  <si>
    <t>Leave Travel Allowance</t>
  </si>
  <si>
    <t>Earned Leave Encashment</t>
  </si>
  <si>
    <t>Other Allowances</t>
  </si>
  <si>
    <t>Medical Reimbursement</t>
  </si>
  <si>
    <t>Overtime Payment</t>
  </si>
  <si>
    <t>Bonus/Ex-Gratia Payments</t>
  </si>
  <si>
    <t xml:space="preserve">Interim Relief / Wage Revision </t>
  </si>
  <si>
    <t>Staff welfare expenses</t>
  </si>
  <si>
    <t>VRS Expenses/Retrenchment Compensation</t>
  </si>
  <si>
    <t>Commission to Directors</t>
  </si>
  <si>
    <t>Training Expenses</t>
  </si>
  <si>
    <t>Payment under Workmen's Compensation Act</t>
  </si>
  <si>
    <t>Net Employee Costs</t>
  </si>
  <si>
    <t>Terminal Benefits</t>
  </si>
  <si>
    <t>Provident Fund Contribution</t>
  </si>
  <si>
    <t>Provision for PF Fund</t>
  </si>
  <si>
    <t>Pension Payments</t>
  </si>
  <si>
    <t>Gratuity Payment</t>
  </si>
  <si>
    <t xml:space="preserve">Gross Employee Expenses </t>
  </si>
  <si>
    <t xml:space="preserve">Net Employee Expenses </t>
  </si>
  <si>
    <t>Rent Rates &amp; Taxes</t>
  </si>
  <si>
    <t>Insurance</t>
  </si>
  <si>
    <t>Telephone &amp; Postage, etc.</t>
  </si>
  <si>
    <t>Legal charges &amp; Audit fee</t>
  </si>
  <si>
    <t>Professional, Consultancy, Technical fee</t>
  </si>
  <si>
    <t>Conveyance &amp; Travel</t>
  </si>
  <si>
    <t>Electricity charges</t>
  </si>
  <si>
    <t>Water charges</t>
  </si>
  <si>
    <t>Security arrangements</t>
  </si>
  <si>
    <t>Fees &amp; subscription</t>
  </si>
  <si>
    <t>Books &amp; periodicals</t>
  </si>
  <si>
    <t>Computer Stationery</t>
  </si>
  <si>
    <t>Printing &amp; Stationery</t>
  </si>
  <si>
    <t xml:space="preserve">Advertisements </t>
  </si>
  <si>
    <t>Purchase Related Advertisement Expenses</t>
  </si>
  <si>
    <t>Contribution/Donations</t>
  </si>
  <si>
    <t>License Fee  and other related fee</t>
  </si>
  <si>
    <t>Vehicle Running Expenses Truck / Delivery Van</t>
  </si>
  <si>
    <t>Vehicle Hiring Expenses Truck / Delivery Van</t>
  </si>
  <si>
    <t>Cost of services procured</t>
  </si>
  <si>
    <t>Outsourcing of metering and billing system</t>
  </si>
  <si>
    <t>Freight On Capital Equipments</t>
  </si>
  <si>
    <t>V-sat, Internet and related charges</t>
  </si>
  <si>
    <t>Training</t>
  </si>
  <si>
    <t>Bank Charges</t>
  </si>
  <si>
    <t>Miscellaneous Expenses</t>
  </si>
  <si>
    <t>Office Expenses</t>
  </si>
  <si>
    <t>Plant &amp; Machinery</t>
  </si>
  <si>
    <t>Buildings</t>
  </si>
  <si>
    <t>Civil Works</t>
  </si>
  <si>
    <t>Hydraulic Works</t>
  </si>
  <si>
    <t>Lines &amp; Cable Networks</t>
  </si>
  <si>
    <t>Vehicles</t>
  </si>
  <si>
    <t>Furniture &amp; Fixtures</t>
  </si>
  <si>
    <t>Office Equipment</t>
  </si>
  <si>
    <t>Gross R&amp;M Expenses</t>
  </si>
  <si>
    <t xml:space="preserve">Net R&amp;M Expenses </t>
  </si>
  <si>
    <t>Approved</t>
  </si>
  <si>
    <t xml:space="preserve">Difference = Actual - Approved </t>
  </si>
  <si>
    <t>CAPITAL EXPENDITURE</t>
  </si>
  <si>
    <t>Capitalisation Plan</t>
  </si>
  <si>
    <t>Opening Balance of Loan</t>
  </si>
  <si>
    <t>Loan Repayment during the year</t>
  </si>
  <si>
    <t>Closing Balance of Loan</t>
  </si>
  <si>
    <t>Source 1</t>
  </si>
  <si>
    <t>Source 2</t>
  </si>
  <si>
    <t>Source 3</t>
  </si>
  <si>
    <t>Capitalisation during the year</t>
  </si>
  <si>
    <t>Reduction in Equity Capital on account of retirement / replacement of assets</t>
  </si>
  <si>
    <t>Equity portion of capitalisation during the year</t>
  </si>
  <si>
    <t>Form 4: Assets &amp; Depreciation</t>
  </si>
  <si>
    <t>Cumulative Expenditure Incurred</t>
  </si>
  <si>
    <t>Expenditure Capitalised</t>
  </si>
  <si>
    <t>Opening CWIP</t>
  </si>
  <si>
    <t>Investment during the year</t>
  </si>
  <si>
    <t>Capital Work in Progress</t>
  </si>
  <si>
    <t>Closing CWIP</t>
  </si>
  <si>
    <t>Works Capitalised</t>
  </si>
  <si>
    <t>Interest Capitalised</t>
  </si>
  <si>
    <t>Expenses Capitalised</t>
  </si>
  <si>
    <t>Total Capitalisation</t>
  </si>
  <si>
    <t>Form 2.2</t>
  </si>
  <si>
    <t>Capital Work-in-Progress</t>
  </si>
  <si>
    <t>Interest income on advances to suppliers/contractors</t>
  </si>
  <si>
    <t>Sr. No.</t>
  </si>
  <si>
    <t>Addition of Loan during the year</t>
  </si>
  <si>
    <t xml:space="preserve">Sr. No. </t>
  </si>
  <si>
    <t>… … …</t>
  </si>
  <si>
    <t>Less: Reduction of Normative Loan due to retirement or replacement of assets</t>
  </si>
  <si>
    <t>Repayment of Normative loan during the year</t>
  </si>
  <si>
    <t>Form 3.1</t>
  </si>
  <si>
    <t>Form 3.2</t>
  </si>
  <si>
    <t>Employee Expenses</t>
  </si>
  <si>
    <t>A&amp;G Expenses</t>
  </si>
  <si>
    <t>Total Revenue</t>
  </si>
  <si>
    <t>Interest on Working Capital</t>
  </si>
  <si>
    <t>April-March      (Audited )</t>
  </si>
  <si>
    <t xml:space="preserve">R&amp;M Expenses </t>
  </si>
  <si>
    <t>Gross A &amp;G Expenses</t>
  </si>
  <si>
    <t xml:space="preserve">Net A &amp;G Expenses </t>
  </si>
  <si>
    <t>O&amp;M Expenses -Summary Sheet</t>
  </si>
  <si>
    <t>Transmission System User 1</t>
  </si>
  <si>
    <t>Transmission System User 2</t>
  </si>
  <si>
    <t>Income from Sale of Scrap</t>
  </si>
  <si>
    <t>Revenue from Annual Fixed Charges</t>
  </si>
  <si>
    <t>Any other revenue/ Income</t>
  </si>
  <si>
    <t>O&amp;M Expenses</t>
  </si>
  <si>
    <t>Total Operation &amp; Maintenance Expenses</t>
  </si>
  <si>
    <t>Addition of Normative Loan due to capitalisation during the year</t>
  </si>
  <si>
    <t>Weighted average Rate of Interest on actual Loans (%)</t>
  </si>
  <si>
    <t>Average Loan Balance</t>
  </si>
  <si>
    <t>Return on Equity Computation</t>
  </si>
  <si>
    <t>Total Return on Equity</t>
  </si>
  <si>
    <t>Detail Justification shall be provided for variation in approved capital expenditure and capitalisation vis-a-vis actual capital expenditure and capitalisation</t>
  </si>
  <si>
    <t xml:space="preserve">Form 3.1: Capital Expenditure Plan </t>
  </si>
  <si>
    <t xml:space="preserve">Form 3.2: Capitalisation Plan </t>
  </si>
  <si>
    <t>Form 3.3:  Capital Work-in-progress - Project-wise details</t>
  </si>
  <si>
    <t>Form 3.3</t>
  </si>
  <si>
    <t>Summary of Capital Expenditure and Capitalisation</t>
  </si>
  <si>
    <t>Actual Working Capital Interest</t>
  </si>
  <si>
    <t>Tariff Order</t>
  </si>
  <si>
    <t xml:space="preserve">O&amp;M expenses </t>
  </si>
  <si>
    <t xml:space="preserve">Maintenance Spares </t>
  </si>
  <si>
    <t>Receivables</t>
  </si>
  <si>
    <t>Total Working Capital requirement</t>
  </si>
  <si>
    <t>Norms</t>
  </si>
  <si>
    <t>Gujarat State Load Despatch Centre</t>
  </si>
  <si>
    <t>Form 7: Return on Regulatory Equity</t>
  </si>
  <si>
    <t>SLDC Charges - Summary Sheet</t>
  </si>
  <si>
    <t>Interest &amp; Finance Charges</t>
  </si>
  <si>
    <t>Cost of the Project</t>
  </si>
  <si>
    <t>Finance Charges</t>
  </si>
  <si>
    <t>Total Interest &amp; Finance Charges</t>
  </si>
  <si>
    <t>April-March (Audited)</t>
  </si>
  <si>
    <t>True-Up Year (FY …………..)</t>
  </si>
  <si>
    <t>WRPC/RLDC Fees and charges</t>
  </si>
  <si>
    <t>ULDC Charges</t>
  </si>
  <si>
    <t>WAM charges</t>
  </si>
  <si>
    <t>SCADA Upgradation</t>
  </si>
  <si>
    <t>Operating Cost Budget (a)</t>
  </si>
  <si>
    <t>Depreciation</t>
  </si>
  <si>
    <t>Capital Cost Budget (b)</t>
  </si>
  <si>
    <t>Total ARR (a+b)</t>
  </si>
  <si>
    <t>Form 1: SLDC Charges - Summary Sheet</t>
  </si>
  <si>
    <t>Form 2: O&amp;M Expenses- Summary Sheet</t>
  </si>
  <si>
    <t>Others (Pls. specify)</t>
  </si>
  <si>
    <t>Death &amp; Compensation Expenses</t>
  </si>
  <si>
    <t>CSR Expenses</t>
  </si>
  <si>
    <t>(Rs. Lakh)</t>
  </si>
  <si>
    <t>Particulars *</t>
  </si>
  <si>
    <t>Gross Block</t>
  </si>
  <si>
    <t>Applicable rate of Depreciation (%) *</t>
  </si>
  <si>
    <t>Net Block</t>
  </si>
  <si>
    <t>As at the beginning of the Financial Year</t>
  </si>
  <si>
    <t>As at the end of the Financial Year</t>
  </si>
  <si>
    <t>Land</t>
  </si>
  <si>
    <t>Hydraulic works</t>
  </si>
  <si>
    <t>Other Civil Works</t>
  </si>
  <si>
    <t>Lines &amp; Cables</t>
  </si>
  <si>
    <t>Office Equipments</t>
  </si>
  <si>
    <t>Capital Expenditure on Assets not belonging to utility</t>
  </si>
  <si>
    <t>Spare Units</t>
  </si>
  <si>
    <t>Capital Spares</t>
  </si>
  <si>
    <t>Total as per Audited Account (for True up year only)</t>
  </si>
  <si>
    <t>* The particular of asset and rate of depreciation should match with those provided in the applicable Tariff Regulations</t>
  </si>
  <si>
    <t>A. Normative Loan</t>
  </si>
  <si>
    <t>B. Existing Actual Long-term Loans</t>
  </si>
  <si>
    <t>Legend</t>
  </si>
  <si>
    <t>C</t>
  </si>
  <si>
    <t>D=A+B-C</t>
  </si>
  <si>
    <t>E=(A+D)/2</t>
  </si>
  <si>
    <t>F</t>
  </si>
  <si>
    <t>Effective Wt. Avg. Rate of Interest</t>
  </si>
  <si>
    <t>Audited</t>
  </si>
  <si>
    <t>A. True up Year (FY …………..)</t>
  </si>
  <si>
    <t>D</t>
  </si>
  <si>
    <t>E=A+C-D</t>
  </si>
  <si>
    <t>System Operation &amp; Scheduling Charges</t>
  </si>
  <si>
    <t>Form 8: Non-tariff Income</t>
  </si>
  <si>
    <t xml:space="preserve">NOTE: </t>
  </si>
  <si>
    <t>Deviation</t>
  </si>
  <si>
    <t xml:space="preserve">Form 5: Interest &amp; Finance Charges / Interest Expenses </t>
  </si>
  <si>
    <t>A1</t>
  </si>
  <si>
    <t>B1</t>
  </si>
  <si>
    <t>C1</t>
  </si>
  <si>
    <t>D1=A1+B1-C1</t>
  </si>
  <si>
    <t>E1=(A1+D1)/2</t>
  </si>
  <si>
    <t>Applicable Rate of Interest as on 1st April of the Financial Year</t>
  </si>
  <si>
    <t>F1</t>
  </si>
  <si>
    <t>G1</t>
  </si>
  <si>
    <t>A2</t>
  </si>
  <si>
    <t>B2</t>
  </si>
  <si>
    <t>C2</t>
  </si>
  <si>
    <t>D2=A2+B2-C2</t>
  </si>
  <si>
    <t>E2=(A2+D2)/2</t>
  </si>
  <si>
    <t>F2</t>
  </si>
  <si>
    <t>G2</t>
  </si>
  <si>
    <t>Opening Balance of Loan = A1+A2+…..</t>
  </si>
  <si>
    <t>Addition of Loan during the year = B1+B2+….</t>
  </si>
  <si>
    <t>Loan Repayment during the year = C1+C2+…..</t>
  </si>
  <si>
    <t>G</t>
  </si>
  <si>
    <t>H=∑(An*Fn)/∑An*100</t>
  </si>
  <si>
    <t>Form 6: Interest on Working Capital</t>
  </si>
  <si>
    <t xml:space="preserve">Interest Rate (%) </t>
  </si>
  <si>
    <t>Expenditure details</t>
  </si>
  <si>
    <t>Form 3: Summary of Capital Expenditure and Capitalisation</t>
  </si>
  <si>
    <t>Return on Capital Employed</t>
  </si>
  <si>
    <t xml:space="preserve">Interest and Finance Charges on Loan Capital </t>
  </si>
  <si>
    <t>Return on Equity</t>
  </si>
  <si>
    <t>FY 2024-25</t>
  </si>
  <si>
    <t>FY 2025-26</t>
  </si>
  <si>
    <t>FY 2026-27</t>
  </si>
  <si>
    <t>FY 2027-28</t>
  </si>
  <si>
    <t>FY 2028-29</t>
  </si>
  <si>
    <t>Normative</t>
  </si>
  <si>
    <t>Actual incurred during the year</t>
  </si>
  <si>
    <t>Estimated to be incurred during the year</t>
  </si>
  <si>
    <t>Projected to be incurred during the year</t>
  </si>
  <si>
    <t>Total Approved Project Cost
(as per DPR)</t>
  </si>
  <si>
    <t>Form 7.2: Return on Capital Employed</t>
  </si>
  <si>
    <t>Original Costs of Fixed Assets (OCFA)</t>
  </si>
  <si>
    <t>Accumulated Depreciation (net of assets decapitalised)</t>
  </si>
  <si>
    <t>RRB Opening</t>
  </si>
  <si>
    <t>C=A-B</t>
  </si>
  <si>
    <t>Assets Capitalization during the year</t>
  </si>
  <si>
    <t>Depreciation during the year (net of Assets decapitalized during the year)</t>
  </si>
  <si>
    <t>E</t>
  </si>
  <si>
    <t>Consumer Contributions, capital subsidy/grant during the year</t>
  </si>
  <si>
    <t>RRB Closing</t>
  </si>
  <si>
    <t>H=C+D-E-F-G</t>
  </si>
  <si>
    <t>RRB Average</t>
  </si>
  <si>
    <t>I=(A+H)/2</t>
  </si>
  <si>
    <t>Consumer Contributions, capital subsidy/grant at the beginning of the year</t>
  </si>
  <si>
    <t>J</t>
  </si>
  <si>
    <t>Equity (Opening)</t>
  </si>
  <si>
    <t>Equity (Addition)</t>
  </si>
  <si>
    <t>Equity (Closing)</t>
  </si>
  <si>
    <t>M=K+L</t>
  </si>
  <si>
    <t>Equity (Average)</t>
  </si>
  <si>
    <t>N=(K+M)/2</t>
  </si>
  <si>
    <t>Debt (Opening)</t>
  </si>
  <si>
    <t>Debt (Addition)</t>
  </si>
  <si>
    <t>Debt (Closing)</t>
  </si>
  <si>
    <t>Q=O+P</t>
  </si>
  <si>
    <t>Debt (Average)</t>
  </si>
  <si>
    <t>R=(O+Q)/2</t>
  </si>
  <si>
    <t>Rate of Return on Equity (%)</t>
  </si>
  <si>
    <t>S</t>
  </si>
  <si>
    <t>Rate of Interest on Debt (%)</t>
  </si>
  <si>
    <t>T</t>
  </si>
  <si>
    <t>WACC (%)</t>
  </si>
  <si>
    <t>U={(N/(R+N)) x S} + {(R/(R+N) x T)}</t>
  </si>
  <si>
    <t>V=I x U</t>
  </si>
  <si>
    <t>Rate of Return on Equity Computation</t>
  </si>
  <si>
    <t>Base rate of return on equity</t>
  </si>
  <si>
    <t>Additional rate of return on equity</t>
  </si>
  <si>
    <t>a</t>
  </si>
  <si>
    <t>H</t>
  </si>
  <si>
    <t>b</t>
  </si>
  <si>
    <t>I</t>
  </si>
  <si>
    <t>Total rate of return on equity</t>
  </si>
  <si>
    <t>Average Equity</t>
  </si>
  <si>
    <t xml:space="preserve">For Availability of SCADA System </t>
  </si>
  <si>
    <t>c</t>
  </si>
  <si>
    <t>Achievement of 80% of approved capitalisation</t>
  </si>
  <si>
    <t>G=H+I+J</t>
  </si>
  <si>
    <t>MYT Petition, True-up Petition Formats -Fees and Charges for SLDC</t>
  </si>
  <si>
    <t>Income from Rents of land or buildings</t>
  </si>
  <si>
    <t>Income from Rental from staff quarters</t>
  </si>
  <si>
    <t>Income from Rental from contractors</t>
  </si>
  <si>
    <t>Income from Insurance claim receipt</t>
  </si>
  <si>
    <t>Income from hire charges from contactors and others</t>
  </si>
  <si>
    <t>Deferred Income from grant, subsidy, etc., as per Annual Accounts</t>
  </si>
  <si>
    <t>Excess found on physical verification</t>
  </si>
  <si>
    <t>Prior Period Income etc.</t>
  </si>
  <si>
    <t>Miscellaneous receipts such as application fees</t>
  </si>
  <si>
    <t>Interest on investments, fixed and call deposits and bank balances</t>
  </si>
  <si>
    <t>Form 7.1</t>
  </si>
  <si>
    <t>Form 7.2</t>
  </si>
  <si>
    <t>April</t>
  </si>
  <si>
    <t>May</t>
  </si>
  <si>
    <t>June</t>
  </si>
  <si>
    <t>July</t>
  </si>
  <si>
    <t>August</t>
  </si>
  <si>
    <t>September</t>
  </si>
  <si>
    <t>October</t>
  </si>
  <si>
    <t>November</t>
  </si>
  <si>
    <t>December</t>
  </si>
  <si>
    <t>January</t>
  </si>
  <si>
    <t>February</t>
  </si>
  <si>
    <t>March</t>
  </si>
  <si>
    <t>SCADA System Availability  (in %)</t>
  </si>
  <si>
    <t>Form 10: SCADA System Availability</t>
  </si>
  <si>
    <t>Form 11: Website Availability</t>
  </si>
  <si>
    <t>SCADA System Availability</t>
  </si>
  <si>
    <t>Website Availability</t>
  </si>
  <si>
    <t>Form 10</t>
  </si>
  <si>
    <t>Form 11</t>
  </si>
  <si>
    <t>Form 12</t>
  </si>
  <si>
    <t>Income Tax</t>
  </si>
  <si>
    <t>Whether the Licensee is paying Minimum Alternate Tax (MAT) or normal corporate tax or has incurred loss during the Financial Year</t>
  </si>
  <si>
    <t>Net Income of Company before deduction under section 80 of income tax act 1961</t>
  </si>
  <si>
    <t>Effective Tax Rate for the Financial Year (in %)</t>
  </si>
  <si>
    <t>C= B/A</t>
  </si>
  <si>
    <t>MAT</t>
  </si>
  <si>
    <t>Normal Corporate Tax</t>
  </si>
  <si>
    <t>Loss</t>
  </si>
  <si>
    <t>Form 12 : Income Tax</t>
  </si>
  <si>
    <t>Income from Open Access Customers</t>
  </si>
  <si>
    <t>Revenue from Transmission System Users, Open access consumers and others</t>
  </si>
  <si>
    <t>Approved in Tariff Order</t>
  </si>
  <si>
    <t>Revised Estimate</t>
  </si>
  <si>
    <t>April-September  (Audited )</t>
  </si>
  <si>
    <t>October- March (Estimated)</t>
  </si>
  <si>
    <t>Fixed Assets and Depreciation For True Up year and each Year of MYT Control Period</t>
  </si>
  <si>
    <t>At the beginning of the Financial Year</t>
  </si>
  <si>
    <t>Deductions/ Retirement during the year</t>
  </si>
  <si>
    <t>At the end of the Financial Year</t>
  </si>
  <si>
    <t>1a</t>
  </si>
  <si>
    <t>Land under full ownership</t>
  </si>
  <si>
    <t>1b</t>
  </si>
  <si>
    <t>Land held under lease</t>
  </si>
  <si>
    <t>Less: De-Cap during the Year</t>
  </si>
  <si>
    <t>Less: GFA completing Useful Life during the year</t>
  </si>
  <si>
    <t>Opening Equity - Total</t>
  </si>
  <si>
    <t>Form 4.1</t>
  </si>
  <si>
    <t>Claimed in True-up</t>
  </si>
  <si>
    <t>MYT Order</t>
  </si>
  <si>
    <t xml:space="preserve">Claimed in True-Up </t>
  </si>
  <si>
    <t>Apr-Sep    (Actual)</t>
  </si>
  <si>
    <t>Oct-Mar          (Estimated)</t>
  </si>
  <si>
    <t>April - March (Estimated)</t>
  </si>
  <si>
    <t>Revised Projections</t>
  </si>
  <si>
    <t xml:space="preserve">Remarks </t>
  </si>
  <si>
    <t>Approved in MYT Order</t>
  </si>
  <si>
    <t>H1 (Actuals) + H2 (Estimated)</t>
  </si>
  <si>
    <t>As per Audited Accounts (Net of Expenses Capitalised)</t>
  </si>
  <si>
    <t>H1 (Actual)</t>
  </si>
  <si>
    <t>H2 (Estimated)</t>
  </si>
  <si>
    <t xml:space="preserve">Total </t>
  </si>
  <si>
    <t>Revised Projection</t>
  </si>
  <si>
    <t>Total revised estimate</t>
  </si>
  <si>
    <t>MYT order</t>
  </si>
  <si>
    <t>Claimed in MTR Petition</t>
  </si>
  <si>
    <t>Revised Estimate as claimed in MTR Petition</t>
  </si>
  <si>
    <t>True-Up Year</t>
  </si>
  <si>
    <t>Website Availability  (in %)</t>
  </si>
  <si>
    <t>Monthly Website Availability (%)</t>
  </si>
  <si>
    <t>Monthly SCADA System Availability (%)</t>
  </si>
  <si>
    <r>
      <rPr>
        <b/>
        <sz val="11"/>
        <rFont val="Arial"/>
        <family val="2"/>
      </rPr>
      <t xml:space="preserve">Note: </t>
    </r>
    <r>
      <rPr>
        <sz val="11"/>
        <rFont val="Arial"/>
        <family val="2"/>
      </rPr>
      <t>Please provide detailed breakup of Other expenses</t>
    </r>
  </si>
  <si>
    <r>
      <rPr>
        <b/>
        <sz val="11"/>
        <rFont val="Arial"/>
        <family val="2"/>
      </rPr>
      <t xml:space="preserve">Note: </t>
    </r>
    <r>
      <rPr>
        <sz val="11"/>
        <rFont val="Arial"/>
        <family val="2"/>
      </rPr>
      <t>please provide detailed breakup of Miscellaneous and Other expenses</t>
    </r>
  </si>
  <si>
    <r>
      <rPr>
        <b/>
        <sz val="11"/>
        <rFont val="Arial"/>
        <family val="2"/>
      </rPr>
      <t>Note:</t>
    </r>
    <r>
      <rPr>
        <sz val="11"/>
        <rFont val="Arial"/>
        <family val="2"/>
      </rPr>
      <t xml:space="preserve"> Please provide detailed breakup of Other expenses</t>
    </r>
  </si>
  <si>
    <t>Capitalisation- Hard Cost</t>
  </si>
  <si>
    <t>Approved Funding Details of the total project cost</t>
  </si>
  <si>
    <t>Capitalisation and Financing</t>
  </si>
  <si>
    <t>FY 2028-29
(Projected)</t>
  </si>
  <si>
    <t>Grant</t>
  </si>
  <si>
    <t>Consumer Contribution</t>
  </si>
  <si>
    <t>New Assets Added during the year</t>
  </si>
  <si>
    <t xml:space="preserve">Addition of old assets 
(Asset transfer from not in use) </t>
  </si>
  <si>
    <t>Asset transferred to asset not in use</t>
  </si>
  <si>
    <t>At the beginning of the Financial Year (Accumulated Depreciation upto previous year)</t>
  </si>
  <si>
    <t>Accumulated depreciation on assets transferred from  assets not in use</t>
  </si>
  <si>
    <t>Accumulated depreciation on assets retiring during the year</t>
  </si>
  <si>
    <t>Accumulated depreciation on assets transferred to asset not in use during the year</t>
  </si>
  <si>
    <t xml:space="preserve">a </t>
  </si>
  <si>
    <t xml:space="preserve">d </t>
  </si>
  <si>
    <t>e</t>
  </si>
  <si>
    <t>f=a+b+c-d-e</t>
  </si>
  <si>
    <t>g</t>
  </si>
  <si>
    <t>h</t>
  </si>
  <si>
    <t>i</t>
  </si>
  <si>
    <t>j</t>
  </si>
  <si>
    <t>k</t>
  </si>
  <si>
    <t>l=g+h+i-j-k</t>
  </si>
  <si>
    <t>m=a-g</t>
  </si>
  <si>
    <t>n=f-l</t>
  </si>
  <si>
    <t>H=G/E * 100</t>
  </si>
  <si>
    <t>Not Applicable</t>
  </si>
  <si>
    <t>Effective rate of Income tax</t>
  </si>
  <si>
    <t>Effective Rate of return on Equity</t>
  </si>
  <si>
    <t xml:space="preserve">True-Up Year </t>
  </si>
  <si>
    <t>Actual Income Tax Paid during the Financial Year#</t>
  </si>
  <si>
    <t>Note: Please submit the above details as per latest available Assessment Order issued by income tax authority under provisions of Income tax Act 1961, as amended from time to time</t>
  </si>
  <si>
    <t xml:space="preserve">Note: # Actual tax paid on income from any other regulated or unregulated Business or Other Business shall be excluded for the calculation of effective tax rate </t>
  </si>
  <si>
    <t># Income tax paid on incentive, efficiency gains, Delayed Payment Charges, Interest on Delayed Payment, Income from Other Business, Income from any other source not considered in ARR is to be excluded from actual Income Tax paid, and shown separately</t>
  </si>
  <si>
    <t>Interest Amount Paid in Rs. lakh</t>
  </si>
  <si>
    <t>Interest Amount Paid in Rs. Lakh</t>
  </si>
  <si>
    <t>Total Interest Amount Paid in Rs. lakh(for all the sources) = G1+G2+….</t>
  </si>
  <si>
    <t>Additions during the year 
(Depreciation charged on new assets added during the year and on old assets)</t>
  </si>
  <si>
    <t>New Assets Added during the financial year</t>
  </si>
  <si>
    <t>Capitalisation- IDC (excluding FERV impact)</t>
  </si>
  <si>
    <t xml:space="preserve">Capitalisation- IEDC </t>
  </si>
  <si>
    <t>Capitalisation- FERV</t>
  </si>
  <si>
    <t>Total Capitalisation (Hard Cost + IDC + IEDC + FERV)</t>
  </si>
  <si>
    <r>
      <rPr>
        <b/>
        <sz val="11"/>
        <rFont val="Arial"/>
        <family val="2"/>
      </rPr>
      <t>Note</t>
    </r>
    <r>
      <rPr>
        <sz val="11"/>
        <rFont val="Arial"/>
        <family val="2"/>
      </rPr>
      <t>:</t>
    </r>
  </si>
  <si>
    <t>Arrear payment pertaining to prior period</t>
  </si>
  <si>
    <t>Opening GFA of assets that have completed its useful life before 01.04.2024</t>
  </si>
  <si>
    <t>Assets decapitalized during the year</t>
  </si>
  <si>
    <t>(1) Soft copy containing linked excel sheets of the Forms and Audited Accounts shall also be furnished.</t>
  </si>
  <si>
    <t>(2) Utilities to submit these formats linked to the Audited Accounts in excel format. In case of any hard coded values or deviation from audited figures, please submit the justification and details in remarks along with documentary proof (if required).</t>
  </si>
  <si>
    <t>(3) Figures in (-ve) must be shown in Brackets- (... ) and figures in (+ve) must be shown without Bracket.</t>
  </si>
  <si>
    <t>MTR Petition, True-up Petition Formats - Fees and Charges for SLDC</t>
  </si>
  <si>
    <t xml:space="preserve"> MTR Petition, True-up Petition Formats - Fees and Charges for SLDC</t>
  </si>
  <si>
    <t>* In case Projected O&amp;M expenses for Control Period are different from Normative O&amp;M expenses, then detailed justification should be provided</t>
  </si>
  <si>
    <t>Form 2.1: Employee Expenses</t>
  </si>
  <si>
    <t>Form 2.2: Administration &amp; General Expenses</t>
  </si>
  <si>
    <t>Form 2.3: Repair &amp; Maintenance Expenses</t>
  </si>
  <si>
    <t>Part A</t>
  </si>
  <si>
    <t>Note: Licensee to submit the Fixed Assets Register in excel format along with a reconciliation with this format and detailed justification for any difference</t>
  </si>
  <si>
    <t>Part B</t>
  </si>
  <si>
    <t>for one month</t>
  </si>
  <si>
    <t>at one (1) per cent of the historical cost</t>
  </si>
  <si>
    <t>15 days of the expected revenue from SLDC Charges</t>
  </si>
  <si>
    <t>1 yr SBI MCLR + 250 basis points</t>
  </si>
  <si>
    <t>Norm (as per relevant MYT Regulations)</t>
  </si>
  <si>
    <r>
      <rPr>
        <b/>
        <sz val="11"/>
        <rFont val="Arial"/>
        <family val="2"/>
        <scheme val="minor"/>
      </rPr>
      <t xml:space="preserve">Note: </t>
    </r>
    <r>
      <rPr>
        <sz val="11"/>
        <rFont val="Arial"/>
        <family val="2"/>
        <scheme val="minor"/>
      </rPr>
      <t>Please provide detailed breakup of Other income</t>
    </r>
  </si>
  <si>
    <t>Index</t>
  </si>
  <si>
    <t>A2=D1</t>
  </si>
  <si>
    <t>A3=D2</t>
  </si>
  <si>
    <t>A4=D3</t>
  </si>
  <si>
    <t>A5=D4</t>
  </si>
  <si>
    <t>Less: De-Capitalisation during the Year</t>
  </si>
  <si>
    <t>B3</t>
  </si>
  <si>
    <t>B4</t>
  </si>
  <si>
    <t>B5</t>
  </si>
  <si>
    <t>C3</t>
  </si>
  <si>
    <t>C4</t>
  </si>
  <si>
    <t>C5</t>
  </si>
  <si>
    <t xml:space="preserve">Closing GFA of assets that have completed its useful life </t>
  </si>
  <si>
    <t>D= (A-B-C)</t>
  </si>
  <si>
    <t>D1</t>
  </si>
  <si>
    <t>D2</t>
  </si>
  <si>
    <t>D3</t>
  </si>
  <si>
    <t>D4</t>
  </si>
  <si>
    <t>D5</t>
  </si>
  <si>
    <t>Less: Amortisation of Equity (net of Salvage Value) already completed its Useful Life as on 01.04.2024 [(A1-B1) x (30% - salvage value (in %))] / 5</t>
  </si>
  <si>
    <t>Less: Amortisation of Equity (net of Salvage Value) completing its Useful Life during Year 1  [((A2-B2)+C1) x (30% - salvage value (in %))] / 5</t>
  </si>
  <si>
    <t>Less: Amortisation of Equity (net of Salvage Value) completing its Useful Life during Year 2  [((A3-B3)+C2) x (30% - salvage value (in %))] / 5</t>
  </si>
  <si>
    <t>Less: Amortisation of Equity (net of Salvage Value) completing its Useful Life during Year 3  [((A4-B4)+C3) x (30% - salvage value (in %))] / 5</t>
  </si>
  <si>
    <t>Less: Amortisation of Equity (net of Salvage Value) completing its Useful Life during Year 4 [((A5-B5)+C4) x (30% - salvage value (in %))] / 5</t>
  </si>
  <si>
    <t>Note: This format is only for calculating equity component that is to be deducted for RoE calculation and pertains to assets that have completed their useful life</t>
  </si>
  <si>
    <t>Form 4.1: Equity Computation for Assets which have completed their useful life</t>
  </si>
  <si>
    <t>Equity Computation for Assets which have completed their useful life</t>
  </si>
  <si>
    <t>Reason for delay</t>
  </si>
  <si>
    <t>(Rs. Crore)</t>
  </si>
  <si>
    <t>Number of Employees</t>
  </si>
  <si>
    <t>Opening</t>
  </si>
  <si>
    <t>Recruited during the year</t>
  </si>
  <si>
    <t>Closing</t>
  </si>
  <si>
    <t>Technical</t>
  </si>
  <si>
    <t>FY 2024-25*</t>
  </si>
  <si>
    <t>FY 2029-30</t>
  </si>
  <si>
    <t>FY 2029-30
(Projected)</t>
  </si>
  <si>
    <t>B) MYT Control Period FY 2025-26 to FY 2029-30</t>
  </si>
  <si>
    <t xml:space="preserve">(4) For FY 2022-23 and FY 2024-25 : GERC MYT Regulations, 2016 will be Applicable. </t>
  </si>
  <si>
    <t xml:space="preserve"> FY 2024-25</t>
  </si>
  <si>
    <t>Note: Petitioner should submit documentary evidence for actual interest on working capital incurred for FY 2024-25</t>
  </si>
  <si>
    <t>Capital Expenditure incurred till 31.03.2024</t>
  </si>
  <si>
    <t>For Assets after 01.04.2025</t>
  </si>
  <si>
    <t>Addition of assets commissioned after 1.4.2025 and were not in use</t>
  </si>
  <si>
    <t>Additions during the year 
(Depreciation charged on new assets added during the year and on old assets with original commissioning date after 1.4.2025)</t>
  </si>
  <si>
    <t>Assets before 01.04.2025</t>
  </si>
  <si>
    <t>Note: Values related to depreciation should flow from Part B of Form 4 (since ROCE shall be calculated only for assets commissioned after 1.4.2025)</t>
  </si>
  <si>
    <t>For Availability of Website</t>
  </si>
  <si>
    <t>For Timely issuance of monthly State Energy Account Statement and monthly State Transmission Loss Statement</t>
  </si>
  <si>
    <t>d</t>
  </si>
  <si>
    <t>K</t>
  </si>
  <si>
    <t>L=H+I+J+K</t>
  </si>
  <si>
    <t>Form 12 (M)</t>
  </si>
  <si>
    <t>O=(A+E)/2</t>
  </si>
  <si>
    <t>Opening Balance of Gross Normative Loan</t>
  </si>
  <si>
    <t>Cumulative Repayment till the year</t>
  </si>
  <si>
    <t>Opening Balance of Net Normative Loan</t>
  </si>
  <si>
    <t>Closing Balance of Net Normative Loan</t>
  </si>
  <si>
    <t>Average Balance of Net Normative Loan</t>
  </si>
  <si>
    <t>Generation Capacity (in MW)</t>
  </si>
  <si>
    <t>SLDC Charges (Rs./MW/month)</t>
  </si>
  <si>
    <t>Note: *- Truing Up for FY 2024-25 to be done under GERC MYT Regulations 2016</t>
  </si>
  <si>
    <t>Liquidated Damages recoverable as per provisions of Contract</t>
  </si>
  <si>
    <t>Form 9: Revenue from SLDC</t>
  </si>
  <si>
    <t>Capex incurred till 31.03.2023</t>
  </si>
  <si>
    <t>Estimated</t>
  </si>
  <si>
    <t>Projected</t>
  </si>
  <si>
    <t>Till 31.03.2023</t>
  </si>
  <si>
    <t>FY 2023-24
(Actual)</t>
  </si>
  <si>
    <t>FY 2024-25
(Estimated</t>
  </si>
  <si>
    <t>FY 2025-26
(Projected)</t>
  </si>
  <si>
    <t>FY 2026-27
(Projected)</t>
  </si>
  <si>
    <t>FY 2027-28
(Projected)</t>
  </si>
  <si>
    <t>FY 2023-24</t>
  </si>
  <si>
    <t>Relevant Clause of the GERC MYT Regulation, 2016 under which the capitalisation has been claimed</t>
  </si>
  <si>
    <t>Relevant Clause of the GERC MYT Regulation, 2024 under which the capitalisation has been claimed</t>
  </si>
  <si>
    <t>Relevant Clause of the GERC MYT Regulation, 2024 under which the
capitalisation has been claimed</t>
  </si>
  <si>
    <t>2A</t>
  </si>
  <si>
    <t>2B</t>
  </si>
  <si>
    <t>Decapitalisation during the year</t>
  </si>
  <si>
    <t>K=X x (A-J)</t>
  </si>
  <si>
    <t>L=X x (D-E-F-G)</t>
  </si>
  <si>
    <t>O=Y x (A-J)</t>
  </si>
  <si>
    <t>P= Y x (D-E-F-G)</t>
  </si>
  <si>
    <t>Y= (1-X)</t>
  </si>
  <si>
    <t>N</t>
  </si>
  <si>
    <t>P=O*N</t>
  </si>
  <si>
    <t>N=(F/(1-M))+G</t>
  </si>
  <si>
    <t>X- percentage of equity subject to capping of 30%</t>
  </si>
  <si>
    <t>Closing Balance of Gross Normative Loan</t>
  </si>
  <si>
    <t>Retired during the year</t>
  </si>
  <si>
    <t>Officer/Managerial Cadre</t>
  </si>
  <si>
    <t>Administrative</t>
  </si>
  <si>
    <t>Accounts and finance</t>
  </si>
  <si>
    <t>Other (Please specify)</t>
  </si>
  <si>
    <t>Staff Cadre</t>
  </si>
  <si>
    <t>Grade I</t>
  </si>
  <si>
    <t>Grade II</t>
  </si>
  <si>
    <t>Grade III</t>
  </si>
  <si>
    <t>Grade IV</t>
  </si>
  <si>
    <t>Others (please specify)</t>
  </si>
  <si>
    <t>Total Employees</t>
  </si>
  <si>
    <t>Deviation in Project Cost or Time Delay</t>
  </si>
  <si>
    <t>Whether the assets commissioned through this scheme are geo-tagged or not?
(Yes/No)</t>
  </si>
  <si>
    <t>Change in Scope of Work (a)</t>
  </si>
  <si>
    <t>Material Cost (b)</t>
  </si>
  <si>
    <t>IDC (c)</t>
  </si>
  <si>
    <t>Others (d)</t>
  </si>
  <si>
    <t>Total Deviation (a+b+c+d)</t>
  </si>
  <si>
    <t>a) DPR Schemes</t>
  </si>
  <si>
    <t>(i) In-principle approved by GERC</t>
  </si>
  <si>
    <t>(ii) Yet to receive in-principle GERC approval</t>
  </si>
  <si>
    <t>b) Non-DPR Schemes</t>
  </si>
  <si>
    <t>(Please select one option from the drop down at cell D9)</t>
  </si>
  <si>
    <t xml:space="preserve">Ensuing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</si>
</sst>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 #,##0.00_ ;_ * \-#,##0.00_ ;_ * &quot;-&quot;??_ ;_ @_ "/>
    <numFmt numFmtId="165" formatCode="_-* #,##0.00_-;\-* #,##0.00_-;_-* &quot;-&quot;??_-;_-@_-"/>
    <numFmt numFmtId="166" formatCode="0.00_)"/>
    <numFmt numFmtId="167" formatCode="&quot;ß&quot;#,##0.00_);\(&quot;ß&quot;#,##0.00\)"/>
    <numFmt numFmtId="168" formatCode="_(* #,##0_);_(* \(#,##0\);_(* &quot;-&quot;??_);_(@_)"/>
    <numFmt numFmtId="169" formatCode="_(* #,##0_);_(* \(#,##0\);_(* &quot;-&quot;?_);_(@_)"/>
  </numFmts>
  <fonts count="36" x14ac:knownFonts="1">
    <font>
      <sz val="10"/>
      <name val="Arial"/>
    </font>
    <font>
      <sz val="11"/>
      <color theme="1"/>
      <name val="Arial"/>
      <family val="2"/>
      <scheme val="minor"/>
    </font>
    <font>
      <sz val="11"/>
      <color theme="1"/>
      <name val="Arial"/>
      <family val="2"/>
      <scheme val="minor"/>
    </font>
    <font>
      <sz val="11"/>
      <color theme="1"/>
      <name val="Arial"/>
      <family val="2"/>
      <scheme val="minor"/>
    </font>
    <font>
      <sz val="10"/>
      <name val="Arial"/>
      <family val="2"/>
    </font>
    <font>
      <sz val="10"/>
      <name val="Times New Roman"/>
      <family val="1"/>
    </font>
    <font>
      <sz val="10"/>
      <name val="Arial"/>
      <family val="2"/>
    </font>
    <font>
      <sz val="10"/>
      <name val="Arial"/>
      <family val="2"/>
    </font>
    <font>
      <sz val="12"/>
      <name val="Tms Rmn"/>
    </font>
    <font>
      <sz val="10"/>
      <name val="Helv"/>
    </font>
    <font>
      <sz val="8"/>
      <name val="Arial"/>
      <family val="2"/>
    </font>
    <font>
      <b/>
      <sz val="12"/>
      <name val="Arial"/>
      <family val="2"/>
    </font>
    <font>
      <sz val="7"/>
      <name val="Small Fonts"/>
      <family val="2"/>
    </font>
    <font>
      <b/>
      <i/>
      <sz val="16"/>
      <name val="Helv"/>
    </font>
    <font>
      <sz val="11"/>
      <name val="Arial"/>
      <family val="2"/>
    </font>
    <font>
      <sz val="11"/>
      <color theme="1"/>
      <name val="Arial"/>
      <family val="2"/>
      <scheme val="minor"/>
    </font>
    <font>
      <sz val="11"/>
      <color indexed="8"/>
      <name val="Calibri"/>
      <family val="2"/>
    </font>
    <font>
      <sz val="11"/>
      <color theme="1"/>
      <name val="Calibri"/>
      <family val="2"/>
    </font>
    <font>
      <b/>
      <sz val="11"/>
      <name val="Arial"/>
      <family val="2"/>
    </font>
    <font>
      <sz val="11"/>
      <color theme="1"/>
      <name val="Arial"/>
      <family val="2"/>
    </font>
    <font>
      <b/>
      <sz val="11"/>
      <color indexed="8"/>
      <name val="Arial"/>
      <family val="2"/>
    </font>
    <font>
      <sz val="11"/>
      <color indexed="13"/>
      <name val="Arial"/>
      <family val="2"/>
    </font>
    <font>
      <b/>
      <sz val="11"/>
      <color theme="1"/>
      <name val="Arial"/>
      <family val="2"/>
    </font>
    <font>
      <sz val="12"/>
      <color theme="1"/>
      <name val="Arial"/>
      <family val="2"/>
    </font>
    <font>
      <sz val="11"/>
      <color theme="0" tint="-0.34998626667073579"/>
      <name val="Arial"/>
      <family val="2"/>
    </font>
    <font>
      <b/>
      <sz val="11"/>
      <color theme="1"/>
      <name val="Arial"/>
      <family val="2"/>
      <scheme val="minor"/>
    </font>
    <font>
      <i/>
      <sz val="11"/>
      <color theme="1"/>
      <name val="Arial"/>
      <family val="2"/>
      <scheme val="minor"/>
    </font>
    <font>
      <b/>
      <sz val="11"/>
      <name val="Arial"/>
      <family val="2"/>
      <scheme val="minor"/>
    </font>
    <font>
      <sz val="11"/>
      <name val="Arial"/>
      <family val="2"/>
      <scheme val="minor"/>
    </font>
    <font>
      <u/>
      <sz val="10"/>
      <color theme="10"/>
      <name val="Arial"/>
      <family val="2"/>
    </font>
    <font>
      <u/>
      <sz val="11"/>
      <color theme="10"/>
      <name val="Arial"/>
      <family val="2"/>
    </font>
    <font>
      <sz val="11"/>
      <name val="Times New Roman"/>
      <family val="1"/>
    </font>
    <font>
      <b/>
      <sz val="11"/>
      <color rgb="FF000000"/>
      <name val="Arial"/>
      <family val="2"/>
      <scheme val="minor"/>
    </font>
    <font>
      <sz val="11"/>
      <color rgb="FF000000"/>
      <name val="Arial"/>
      <family val="2"/>
      <scheme val="minor"/>
    </font>
    <font>
      <b/>
      <sz val="11"/>
      <color indexed="8"/>
      <name val="Arial"/>
      <family val="2"/>
      <scheme val="minor"/>
    </font>
    <font>
      <sz val="11"/>
      <color indexed="50"/>
      <name val="Arial"/>
      <family val="2"/>
    </font>
  </fonts>
  <fills count="13">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theme="9" tint="0.59999389629810485"/>
        <bgColor indexed="64"/>
      </patternFill>
    </fill>
    <fill>
      <patternFill patternType="solid">
        <fgColor rgb="FFD9918C"/>
        <bgColor rgb="FF000000"/>
      </patternFill>
    </fill>
    <fill>
      <patternFill patternType="solid">
        <fgColor rgb="FFD9918C"/>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249977111117893"/>
        <bgColor indexed="64"/>
      </patternFill>
    </fill>
  </fills>
  <borders count="18">
    <border>
      <left/>
      <right/>
      <top/>
      <bottom/>
      <diagonal/>
    </border>
    <border>
      <left/>
      <right style="thin">
        <color indexed="8"/>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0">
    <xf numFmtId="0" fontId="0" fillId="0" borderId="0"/>
    <xf numFmtId="0" fontId="8" fillId="0" borderId="0" applyNumberFormat="0" applyFill="0" applyBorder="0" applyAlignment="0" applyProtection="0"/>
    <xf numFmtId="0" fontId="9" fillId="0" borderId="1"/>
    <xf numFmtId="0" fontId="9" fillId="0" borderId="1"/>
    <xf numFmtId="38" fontId="10" fillId="2" borderId="0" applyNumberFormat="0" applyBorder="0" applyAlignment="0" applyProtection="0"/>
    <xf numFmtId="0" fontId="11" fillId="0" borderId="2" applyNumberFormat="0" applyAlignment="0" applyProtection="0">
      <alignment horizontal="left" vertical="center"/>
    </xf>
    <xf numFmtId="0" fontId="11" fillId="0" borderId="3">
      <alignment horizontal="left" vertical="center"/>
    </xf>
    <xf numFmtId="10" fontId="10" fillId="3" borderId="4" applyNumberFormat="0" applyBorder="0" applyAlignment="0" applyProtection="0"/>
    <xf numFmtId="37" fontId="12" fillId="0" borderId="0"/>
    <xf numFmtId="166" fontId="13" fillId="0" borderId="0"/>
    <xf numFmtId="0" fontId="6" fillId="0" borderId="0"/>
    <xf numFmtId="0" fontId="6" fillId="0" borderId="0"/>
    <xf numFmtId="0" fontId="5" fillId="0" borderId="0"/>
    <xf numFmtId="0" fontId="5" fillId="0" borderId="0"/>
    <xf numFmtId="0" fontId="4" fillId="0" borderId="0">
      <alignment vertical="center"/>
    </xf>
    <xf numFmtId="0" fontId="6" fillId="0" borderId="0">
      <alignment vertical="center"/>
    </xf>
    <xf numFmtId="0" fontId="7" fillId="0" borderId="0">
      <alignment vertical="center"/>
    </xf>
    <xf numFmtId="0" fontId="6" fillId="0" borderId="0">
      <alignment vertical="center"/>
    </xf>
    <xf numFmtId="167" fontId="6" fillId="0" borderId="0" applyFont="0" applyFill="0" applyBorder="0" applyAlignment="0" applyProtection="0"/>
    <xf numFmtId="10" fontId="6" fillId="0" borderId="0" applyFont="0" applyFill="0" applyBorder="0" applyAlignment="0" applyProtection="0"/>
    <xf numFmtId="0" fontId="6" fillId="0" borderId="0"/>
    <xf numFmtId="0" fontId="4" fillId="0" borderId="0" applyBorder="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165" fontId="16" fillId="0" borderId="0" applyFont="0" applyFill="0" applyBorder="0" applyAlignment="0" applyProtection="0"/>
    <xf numFmtId="0" fontId="6" fillId="0" borderId="0"/>
    <xf numFmtId="0" fontId="6" fillId="0" borderId="0"/>
    <xf numFmtId="0" fontId="6" fillId="0" borderId="0"/>
    <xf numFmtId="0" fontId="6" fillId="0" borderId="0"/>
    <xf numFmtId="0" fontId="17" fillId="0" borderId="0"/>
    <xf numFmtId="0" fontId="6" fillId="0" borderId="0"/>
    <xf numFmtId="0" fontId="15" fillId="0" borderId="0"/>
    <xf numFmtId="0" fontId="16" fillId="0" borderId="0"/>
    <xf numFmtId="0" fontId="16" fillId="0" borderId="0"/>
    <xf numFmtId="0" fontId="15"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0" fontId="4" fillId="0" borderId="0"/>
    <xf numFmtId="0" fontId="4" fillId="0" borderId="0">
      <alignment vertical="center"/>
    </xf>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xf numFmtId="0" fontId="5" fillId="0" borderId="0"/>
    <xf numFmtId="0" fontId="4" fillId="0" borderId="0"/>
    <xf numFmtId="0" fontId="3" fillId="0"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9" fillId="0" borderId="0" applyNumberFormat="0" applyFill="0" applyBorder="0" applyAlignment="0" applyProtection="0"/>
    <xf numFmtId="0" fontId="4" fillId="0" borderId="0"/>
    <xf numFmtId="0" fontId="4" fillId="0" borderId="0"/>
    <xf numFmtId="0" fontId="4" fillId="0" borderId="0"/>
  </cellStyleXfs>
  <cellXfs count="388">
    <xf numFmtId="0" fontId="0" fillId="0" borderId="0" xfId="0"/>
    <xf numFmtId="0" fontId="14" fillId="0" borderId="0" xfId="0" applyFont="1" applyAlignment="1">
      <alignment horizontal="center" vertical="center"/>
    </xf>
    <xf numFmtId="0" fontId="18" fillId="0" borderId="0" xfId="10" applyFont="1" applyBorder="1" applyAlignment="1">
      <alignment horizontal="left" vertical="center"/>
    </xf>
    <xf numFmtId="0" fontId="14" fillId="0" borderId="0" xfId="10" applyFont="1" applyBorder="1" applyAlignment="1">
      <alignment vertical="center"/>
    </xf>
    <xf numFmtId="0" fontId="18" fillId="0" borderId="0" xfId="10" applyFont="1" applyBorder="1" applyAlignment="1">
      <alignment horizontal="right" vertical="center"/>
    </xf>
    <xf numFmtId="0" fontId="18" fillId="0" borderId="0" xfId="14" applyFont="1" applyAlignment="1">
      <alignment horizontal="right" vertical="center"/>
    </xf>
    <xf numFmtId="0" fontId="14" fillId="0" borderId="0" xfId="15" applyFont="1" applyAlignment="1">
      <alignment vertical="center"/>
    </xf>
    <xf numFmtId="0" fontId="14" fillId="0" borderId="4" xfId="10" applyFont="1" applyFill="1" applyBorder="1" applyAlignment="1" applyProtection="1">
      <alignment horizontal="center" vertical="center"/>
    </xf>
    <xf numFmtId="0" fontId="14" fillId="0" borderId="4" xfId="10" applyFont="1" applyBorder="1" applyAlignment="1">
      <alignment vertical="center"/>
    </xf>
    <xf numFmtId="0" fontId="14" fillId="0" borderId="4" xfId="15" applyFont="1" applyFill="1" applyBorder="1" applyAlignment="1">
      <alignment horizontal="center" vertical="center"/>
    </xf>
    <xf numFmtId="0" fontId="14" fillId="0" borderId="4" xfId="10" applyFont="1" applyFill="1" applyBorder="1" applyAlignment="1">
      <alignment vertical="center"/>
    </xf>
    <xf numFmtId="0" fontId="14" fillId="0" borderId="4" xfId="10" applyFont="1" applyFill="1" applyBorder="1" applyAlignment="1">
      <alignment horizontal="center" vertical="center" wrapText="1"/>
    </xf>
    <xf numFmtId="0" fontId="14" fillId="0" borderId="4" xfId="10" applyFont="1" applyFill="1" applyBorder="1" applyAlignment="1" applyProtection="1">
      <alignment horizontal="left" vertical="center"/>
    </xf>
    <xf numFmtId="0" fontId="14" fillId="0" borderId="4" xfId="15" applyFont="1" applyFill="1" applyBorder="1" applyAlignment="1">
      <alignment vertical="center"/>
    </xf>
    <xf numFmtId="0" fontId="14" fillId="0" borderId="0" xfId="10" applyFont="1" applyFill="1" applyBorder="1" applyAlignment="1">
      <alignment vertical="center"/>
    </xf>
    <xf numFmtId="0" fontId="18" fillId="0" borderId="4" xfId="10" applyFont="1" applyFill="1" applyBorder="1" applyAlignment="1" applyProtection="1">
      <alignment horizontal="left" vertical="center" wrapText="1"/>
    </xf>
    <xf numFmtId="0" fontId="18" fillId="0" borderId="4" xfId="10" applyFont="1" applyFill="1" applyBorder="1" applyAlignment="1" applyProtection="1">
      <alignment horizontal="center" vertical="center" wrapText="1"/>
    </xf>
    <xf numFmtId="0" fontId="18" fillId="0" borderId="4" xfId="10" applyFont="1" applyFill="1" applyBorder="1" applyAlignment="1" applyProtection="1">
      <alignment horizontal="left" vertical="center"/>
    </xf>
    <xf numFmtId="0" fontId="18" fillId="0" borderId="0" xfId="10" applyFont="1" applyBorder="1" applyAlignment="1">
      <alignment vertical="center"/>
    </xf>
    <xf numFmtId="0" fontId="14" fillId="0" borderId="0" xfId="10" applyFont="1" applyAlignment="1">
      <alignment vertical="center"/>
    </xf>
    <xf numFmtId="0" fontId="18" fillId="0" borderId="0" xfId="0" applyFont="1" applyBorder="1" applyAlignment="1">
      <alignment horizontal="left" vertical="center"/>
    </xf>
    <xf numFmtId="0" fontId="14" fillId="0" borderId="0" xfId="0" applyFont="1" applyBorder="1" applyAlignment="1">
      <alignment vertical="center"/>
    </xf>
    <xf numFmtId="0" fontId="18" fillId="0" borderId="0" xfId="0" applyFont="1" applyBorder="1" applyAlignment="1">
      <alignment horizontal="right" vertical="center"/>
    </xf>
    <xf numFmtId="0" fontId="18" fillId="0" borderId="0" xfId="0" applyFont="1" applyBorder="1" applyAlignment="1">
      <alignment vertical="center"/>
    </xf>
    <xf numFmtId="0" fontId="18" fillId="7" borderId="4" xfId="15"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5" xfId="0" applyFont="1" applyFill="1" applyBorder="1" applyAlignment="1">
      <alignment vertical="center" wrapText="1"/>
    </xf>
    <xf numFmtId="2" fontId="14" fillId="0" borderId="4" xfId="0" applyNumberFormat="1" applyFont="1" applyFill="1" applyBorder="1" applyAlignment="1">
      <alignment horizontal="center" vertical="center"/>
    </xf>
    <xf numFmtId="0" fontId="14" fillId="0" borderId="5" xfId="0" applyFont="1" applyFill="1" applyBorder="1" applyAlignment="1">
      <alignment horizontal="center" vertical="center" wrapText="1"/>
    </xf>
    <xf numFmtId="0" fontId="14" fillId="0" borderId="5" xfId="0" applyFont="1" applyFill="1" applyBorder="1" applyAlignment="1">
      <alignment vertical="center" wrapText="1"/>
    </xf>
    <xf numFmtId="0" fontId="18" fillId="0" borderId="4" xfId="0" applyFont="1" applyFill="1" applyBorder="1" applyAlignment="1">
      <alignment horizontal="center" vertical="center" wrapText="1"/>
    </xf>
    <xf numFmtId="0" fontId="18" fillId="0" borderId="4" xfId="0" applyFont="1" applyFill="1" applyBorder="1" applyAlignment="1">
      <alignment vertical="center"/>
    </xf>
    <xf numFmtId="2" fontId="14" fillId="0" borderId="4" xfId="0" applyNumberFormat="1" applyFont="1" applyFill="1" applyBorder="1" applyAlignment="1">
      <alignment horizontal="right" vertical="center"/>
    </xf>
    <xf numFmtId="0" fontId="18" fillId="0" borderId="0" xfId="0" applyFont="1" applyBorder="1" applyAlignment="1">
      <alignment horizontal="centerContinuous" vertical="center"/>
    </xf>
    <xf numFmtId="0" fontId="14" fillId="0" borderId="0" xfId="15" applyFont="1" applyAlignment="1">
      <alignment vertical="center" wrapText="1"/>
    </xf>
    <xf numFmtId="0" fontId="14" fillId="0" borderId="4" xfId="54" applyFont="1" applyFill="1" applyBorder="1" applyAlignment="1">
      <alignment vertical="center" wrapText="1"/>
    </xf>
    <xf numFmtId="0" fontId="14" fillId="0" borderId="4" xfId="54" applyFont="1" applyFill="1" applyBorder="1" applyAlignment="1">
      <alignment vertical="center"/>
    </xf>
    <xf numFmtId="0" fontId="14" fillId="0" borderId="4" xfId="14" applyFont="1" applyBorder="1" applyAlignment="1">
      <alignment vertical="center"/>
    </xf>
    <xf numFmtId="0" fontId="14" fillId="0" borderId="4" xfId="0" applyFont="1" applyBorder="1" applyAlignment="1">
      <alignment vertical="center"/>
    </xf>
    <xf numFmtId="0" fontId="14" fillId="6" borderId="4" xfId="53" applyFont="1" applyFill="1" applyBorder="1" applyAlignment="1" applyProtection="1">
      <alignment horizontal="left" vertical="center" wrapText="1"/>
    </xf>
    <xf numFmtId="0" fontId="18" fillId="0" borderId="4" xfId="54" applyFont="1" applyFill="1" applyBorder="1" applyAlignment="1">
      <alignment vertical="center" wrapText="1"/>
    </xf>
    <xf numFmtId="0" fontId="18" fillId="0" borderId="4" xfId="0" applyFont="1" applyBorder="1" applyAlignment="1">
      <alignment vertical="center"/>
    </xf>
    <xf numFmtId="0" fontId="14" fillId="0" borderId="0" xfId="0" applyFont="1" applyAlignment="1">
      <alignment vertical="center"/>
    </xf>
    <xf numFmtId="0" fontId="18" fillId="0" borderId="0" xfId="53" applyFont="1" applyBorder="1" applyAlignment="1">
      <alignment vertical="center"/>
    </xf>
    <xf numFmtId="0" fontId="14" fillId="0" borderId="0" xfId="14" applyFont="1" applyAlignment="1">
      <alignment vertical="center"/>
    </xf>
    <xf numFmtId="0" fontId="18" fillId="0" borderId="0" xfId="10" applyFont="1" applyBorder="1" applyAlignment="1">
      <alignment horizontal="center" vertical="center"/>
    </xf>
    <xf numFmtId="0" fontId="14" fillId="0" borderId="4" xfId="54" applyFont="1" applyBorder="1" applyAlignment="1">
      <alignment vertical="center" wrapText="1"/>
    </xf>
    <xf numFmtId="0" fontId="14" fillId="0" borderId="4" xfId="54" applyFont="1" applyBorder="1" applyAlignment="1">
      <alignment horizontal="center" vertical="center" wrapText="1"/>
    </xf>
    <xf numFmtId="0" fontId="18" fillId="0" borderId="4" xfId="54" applyFont="1" applyBorder="1" applyAlignment="1">
      <alignment vertical="center" wrapText="1"/>
    </xf>
    <xf numFmtId="0" fontId="18" fillId="0" borderId="4" xfId="54" applyFont="1" applyBorder="1" applyAlignment="1">
      <alignment horizontal="center" vertical="center" wrapText="1"/>
    </xf>
    <xf numFmtId="0" fontId="14" fillId="0" borderId="0" xfId="53" applyFont="1" applyBorder="1" applyAlignment="1">
      <alignment vertical="center"/>
    </xf>
    <xf numFmtId="0" fontId="18" fillId="0" borderId="0" xfId="53" applyFont="1" applyFill="1" applyBorder="1" applyAlignment="1">
      <alignment vertical="center"/>
    </xf>
    <xf numFmtId="0" fontId="14" fillId="0" borderId="0" xfId="53" applyFont="1" applyFill="1" applyBorder="1" applyAlignment="1">
      <alignment vertical="center"/>
    </xf>
    <xf numFmtId="0" fontId="18" fillId="0" borderId="0" xfId="53" applyFont="1" applyFill="1" applyBorder="1" applyAlignment="1">
      <alignment horizontal="left" vertical="center"/>
    </xf>
    <xf numFmtId="0" fontId="18" fillId="0" borderId="0" xfId="53" applyFont="1" applyFill="1" applyBorder="1" applyAlignment="1">
      <alignment horizontal="center" vertical="center"/>
    </xf>
    <xf numFmtId="0" fontId="14" fillId="0" borderId="0" xfId="53" applyFont="1" applyFill="1" applyBorder="1" applyAlignment="1">
      <alignment horizontal="center" vertical="center"/>
    </xf>
    <xf numFmtId="0" fontId="18" fillId="0" borderId="0" xfId="14" applyFont="1" applyAlignment="1">
      <alignment vertical="center"/>
    </xf>
    <xf numFmtId="0" fontId="14" fillId="6" borderId="4" xfId="53" applyFont="1" applyFill="1" applyBorder="1" applyAlignment="1">
      <alignment horizontal="center" vertical="center"/>
    </xf>
    <xf numFmtId="0" fontId="14" fillId="6" borderId="4" xfId="53" applyFont="1" applyFill="1" applyBorder="1" applyAlignment="1" applyProtection="1">
      <alignment vertical="center" wrapText="1"/>
    </xf>
    <xf numFmtId="0" fontId="14" fillId="6" borderId="4" xfId="54" applyFont="1" applyFill="1" applyBorder="1" applyAlignment="1">
      <alignment vertical="center"/>
    </xf>
    <xf numFmtId="0" fontId="14" fillId="6" borderId="9" xfId="54" applyFont="1" applyFill="1" applyBorder="1" applyAlignment="1">
      <alignment vertical="center"/>
    </xf>
    <xf numFmtId="0" fontId="18" fillId="6" borderId="4" xfId="53" applyFont="1" applyFill="1" applyBorder="1" applyAlignment="1" applyProtection="1">
      <alignment horizontal="left" vertical="center" wrapText="1"/>
    </xf>
    <xf numFmtId="0" fontId="18" fillId="6" borderId="4" xfId="53" applyFont="1" applyFill="1" applyBorder="1" applyAlignment="1" applyProtection="1">
      <alignment vertical="center" wrapText="1"/>
    </xf>
    <xf numFmtId="0" fontId="18" fillId="6" borderId="4" xfId="53" applyFont="1" applyFill="1" applyBorder="1" applyAlignment="1">
      <alignment horizontal="center" vertical="center"/>
    </xf>
    <xf numFmtId="0" fontId="14" fillId="0" borderId="4" xfId="53" applyFont="1" applyFill="1" applyBorder="1" applyAlignment="1" applyProtection="1">
      <alignment vertical="center" wrapText="1"/>
    </xf>
    <xf numFmtId="0" fontId="14" fillId="0" borderId="0" xfId="53" applyFont="1" applyFill="1" applyBorder="1" applyAlignment="1">
      <alignment horizontal="left" vertical="center"/>
    </xf>
    <xf numFmtId="0" fontId="14" fillId="0" borderId="4" xfId="53" applyFont="1" applyFill="1" applyBorder="1" applyAlignment="1">
      <alignment vertical="center"/>
    </xf>
    <xf numFmtId="0" fontId="14" fillId="6" borderId="4" xfId="53" applyFont="1" applyFill="1" applyBorder="1" applyAlignment="1">
      <alignment vertical="center"/>
    </xf>
    <xf numFmtId="0" fontId="14" fillId="0" borderId="0" xfId="54" applyFont="1" applyAlignment="1">
      <alignment horizontal="centerContinuous" vertical="center"/>
    </xf>
    <xf numFmtId="0" fontId="14" fillId="0" borderId="0" xfId="54" applyFont="1" applyAlignment="1">
      <alignment vertical="center"/>
    </xf>
    <xf numFmtId="0" fontId="14" fillId="0" borderId="0" xfId="60" applyFont="1" applyBorder="1" applyAlignment="1">
      <alignment horizontal="centerContinuous" vertical="center"/>
    </xf>
    <xf numFmtId="0" fontId="14" fillId="0" borderId="0" xfId="60" applyFont="1" applyBorder="1" applyAlignment="1">
      <alignment vertical="center"/>
    </xf>
    <xf numFmtId="0" fontId="18" fillId="0" borderId="0" xfId="54" applyFont="1" applyAlignment="1">
      <alignment horizontal="left" vertical="center"/>
    </xf>
    <xf numFmtId="0" fontId="14" fillId="0" borderId="4" xfId="54" applyFont="1" applyBorder="1" applyAlignment="1">
      <alignment horizontal="center" vertical="center"/>
    </xf>
    <xf numFmtId="0" fontId="19" fillId="5" borderId="4" xfId="13" applyFont="1" applyFill="1" applyBorder="1" applyAlignment="1">
      <alignment vertical="center"/>
    </xf>
    <xf numFmtId="0" fontId="14" fillId="0" borderId="0" xfId="54" applyFont="1" applyAlignment="1">
      <alignment horizontal="center" vertical="center"/>
    </xf>
    <xf numFmtId="0" fontId="18" fillId="0" borderId="0" xfId="54" applyFont="1" applyAlignment="1">
      <alignment horizontal="right" vertical="center"/>
    </xf>
    <xf numFmtId="0" fontId="18" fillId="0" borderId="4" xfId="54" applyFont="1" applyBorder="1" applyAlignment="1">
      <alignment horizontal="center" vertical="center"/>
    </xf>
    <xf numFmtId="0" fontId="14" fillId="0" borderId="4" xfId="60" applyFont="1" applyBorder="1" applyAlignment="1">
      <alignment vertical="center"/>
    </xf>
    <xf numFmtId="0" fontId="14" fillId="0" borderId="4" xfId="60" applyFont="1" applyBorder="1" applyAlignment="1">
      <alignment horizontal="center" vertical="center"/>
    </xf>
    <xf numFmtId="0" fontId="14" fillId="4" borderId="4" xfId="60" quotePrefix="1" applyFont="1" applyFill="1" applyBorder="1" applyAlignment="1">
      <alignment horizontal="left" vertical="center" wrapText="1"/>
    </xf>
    <xf numFmtId="0" fontId="14" fillId="4" borderId="4" xfId="60" quotePrefix="1" applyFont="1" applyFill="1" applyBorder="1" applyAlignment="1">
      <alignment horizontal="center" vertical="center" wrapText="1"/>
    </xf>
    <xf numFmtId="0" fontId="18" fillId="0" borderId="0" xfId="53" applyFont="1" applyBorder="1" applyAlignment="1">
      <alignment horizontal="left" vertical="center"/>
    </xf>
    <xf numFmtId="0" fontId="14" fillId="0" borderId="0" xfId="53" applyFont="1" applyAlignment="1">
      <alignment vertical="center"/>
    </xf>
    <xf numFmtId="0" fontId="18" fillId="4" borderId="0" xfId="53" applyFont="1" applyFill="1" applyBorder="1" applyAlignment="1">
      <alignment vertical="center" wrapText="1"/>
    </xf>
    <xf numFmtId="0" fontId="18" fillId="4" borderId="0" xfId="53" applyFont="1" applyFill="1" applyBorder="1" applyAlignment="1">
      <alignment horizontal="center" vertical="center"/>
    </xf>
    <xf numFmtId="0" fontId="18" fillId="4" borderId="0" xfId="53" applyFont="1" applyFill="1" applyBorder="1" applyAlignment="1">
      <alignment horizontal="left" vertical="center"/>
    </xf>
    <xf numFmtId="0" fontId="14" fillId="0" borderId="0" xfId="53" applyFont="1" applyAlignment="1">
      <alignment horizontal="centerContinuous" vertical="center"/>
    </xf>
    <xf numFmtId="0" fontId="18" fillId="0" borderId="0" xfId="53" applyFont="1" applyAlignment="1">
      <alignment horizontal="centerContinuous" vertical="center"/>
    </xf>
    <xf numFmtId="0" fontId="14" fillId="0" borderId="4" xfId="53" applyFont="1" applyBorder="1" applyAlignment="1">
      <alignment vertical="center"/>
    </xf>
    <xf numFmtId="0" fontId="18" fillId="4" borderId="0" xfId="53" applyFont="1" applyFill="1" applyBorder="1" applyAlignment="1">
      <alignment horizontal="center" vertical="center"/>
    </xf>
    <xf numFmtId="0" fontId="14" fillId="4" borderId="0" xfId="53" applyFont="1" applyFill="1" applyBorder="1" applyAlignment="1">
      <alignment horizontal="center" vertical="center"/>
    </xf>
    <xf numFmtId="0" fontId="18" fillId="0" borderId="0" xfId="53" applyFont="1" applyBorder="1" applyAlignment="1">
      <alignment horizontal="center" vertical="center"/>
    </xf>
    <xf numFmtId="0" fontId="18" fillId="0" borderId="0" xfId="53" applyFont="1" applyAlignment="1">
      <alignment vertical="center"/>
    </xf>
    <xf numFmtId="0" fontId="14" fillId="0" borderId="0" xfId="53" applyFont="1" applyAlignment="1">
      <alignment horizontal="center" vertical="center"/>
    </xf>
    <xf numFmtId="0" fontId="18" fillId="7" borderId="3" xfId="15" applyFont="1" applyFill="1" applyBorder="1" applyAlignment="1">
      <alignment horizontal="center" vertical="center" wrapText="1"/>
    </xf>
    <xf numFmtId="0" fontId="14" fillId="0" borderId="4" xfId="15" applyFont="1" applyBorder="1" applyAlignment="1">
      <alignment horizontal="center" vertical="center"/>
    </xf>
    <xf numFmtId="0" fontId="14" fillId="4" borderId="4" xfId="10" applyFont="1" applyFill="1" applyBorder="1" applyAlignment="1" applyProtection="1">
      <alignment horizontal="left" vertical="center"/>
    </xf>
    <xf numFmtId="0" fontId="14" fillId="0" borderId="4" xfId="15" applyFont="1" applyBorder="1" applyAlignment="1">
      <alignment vertical="center"/>
    </xf>
    <xf numFmtId="0" fontId="18" fillId="0" borderId="4" xfId="15" applyFont="1" applyBorder="1" applyAlignment="1">
      <alignment horizontal="center" vertical="center"/>
    </xf>
    <xf numFmtId="0" fontId="18" fillId="4" borderId="4" xfId="0" applyFont="1" applyFill="1" applyBorder="1" applyAlignment="1" applyProtection="1">
      <alignment horizontal="left" vertical="center"/>
    </xf>
    <xf numFmtId="0" fontId="18" fillId="0" borderId="4" xfId="15" applyFont="1" applyBorder="1" applyAlignment="1">
      <alignment vertical="center"/>
    </xf>
    <xf numFmtId="0" fontId="14" fillId="0" borderId="0" xfId="15" applyFont="1" applyAlignment="1">
      <alignment horizontal="center" vertical="center"/>
    </xf>
    <xf numFmtId="0" fontId="14" fillId="4" borderId="4" xfId="10" quotePrefix="1" applyFont="1" applyFill="1" applyBorder="1" applyAlignment="1">
      <alignment horizontal="left" vertical="center" wrapText="1"/>
    </xf>
    <xf numFmtId="0" fontId="14" fillId="5" borderId="4" xfId="10" applyFont="1" applyFill="1" applyBorder="1" applyAlignment="1" applyProtection="1">
      <alignment horizontal="left" vertical="center"/>
    </xf>
    <xf numFmtId="0" fontId="18" fillId="4" borderId="4" xfId="10" applyFont="1" applyFill="1" applyBorder="1" applyAlignment="1" applyProtection="1">
      <alignment horizontal="left" vertical="center"/>
    </xf>
    <xf numFmtId="0" fontId="18" fillId="0" borderId="0" xfId="15" applyFont="1" applyAlignment="1">
      <alignment vertical="center"/>
    </xf>
    <xf numFmtId="0" fontId="18" fillId="0" borderId="4" xfId="10" applyFont="1" applyBorder="1" applyAlignment="1">
      <alignment vertical="center"/>
    </xf>
    <xf numFmtId="0" fontId="14" fillId="0" borderId="0" xfId="0" applyFont="1" applyBorder="1"/>
    <xf numFmtId="0" fontId="14" fillId="0" borderId="0" xfId="14" applyFont="1" applyAlignment="1">
      <alignment horizontal="center" vertical="center"/>
    </xf>
    <xf numFmtId="0" fontId="14" fillId="0" borderId="0" xfId="14" applyFont="1">
      <alignment vertical="center"/>
    </xf>
    <xf numFmtId="0" fontId="14" fillId="0" borderId="0" xfId="15" applyFont="1">
      <alignment vertical="center"/>
    </xf>
    <xf numFmtId="0" fontId="14" fillId="0" borderId="4" xfId="16" applyFont="1" applyBorder="1" applyAlignment="1">
      <alignment horizontal="center" vertical="center"/>
    </xf>
    <xf numFmtId="0" fontId="14" fillId="0" borderId="4" xfId="16" applyFont="1" applyBorder="1">
      <alignment vertical="center"/>
    </xf>
    <xf numFmtId="0" fontId="14" fillId="0" borderId="4" xfId="17" applyFont="1" applyFill="1" applyBorder="1" applyAlignment="1">
      <alignment horizontal="center" vertical="center"/>
    </xf>
    <xf numFmtId="0" fontId="14" fillId="0" borderId="4" xfId="14" applyFont="1" applyBorder="1">
      <alignment vertical="center"/>
    </xf>
    <xf numFmtId="0" fontId="14" fillId="0" borderId="4" xfId="16" applyFont="1" applyBorder="1" applyAlignment="1">
      <alignment vertical="top" wrapText="1"/>
    </xf>
    <xf numFmtId="0" fontId="18" fillId="0" borderId="4" xfId="16" applyFont="1" applyBorder="1" applyAlignment="1">
      <alignment vertical="top" wrapText="1"/>
    </xf>
    <xf numFmtId="0" fontId="18" fillId="0" borderId="4" xfId="16" applyFont="1" applyBorder="1">
      <alignment vertical="center"/>
    </xf>
    <xf numFmtId="0" fontId="18" fillId="0" borderId="4" xfId="17" applyFont="1" applyFill="1" applyBorder="1">
      <alignment vertical="center"/>
    </xf>
    <xf numFmtId="0" fontId="18" fillId="0" borderId="4" xfId="14" applyFont="1" applyBorder="1">
      <alignment vertical="center"/>
    </xf>
    <xf numFmtId="0" fontId="18" fillId="0" borderId="0" xfId="14" applyFont="1">
      <alignment vertical="center"/>
    </xf>
    <xf numFmtId="0" fontId="14" fillId="0" borderId="0" xfId="15" applyFont="1" applyAlignment="1">
      <alignment horizontal="left" vertical="center"/>
    </xf>
    <xf numFmtId="0" fontId="18" fillId="7" borderId="4" xfId="14" applyFont="1" applyFill="1" applyBorder="1" applyAlignment="1">
      <alignment horizontal="center" vertical="center" wrapText="1"/>
    </xf>
    <xf numFmtId="0" fontId="18" fillId="7" borderId="4" xfId="14" applyFont="1" applyFill="1" applyBorder="1" applyAlignment="1">
      <alignment horizontal="center" vertical="center"/>
    </xf>
    <xf numFmtId="0" fontId="14" fillId="0" borderId="4" xfId="14" applyFont="1" applyBorder="1" applyAlignment="1">
      <alignment horizontal="center" vertical="center"/>
    </xf>
    <xf numFmtId="0" fontId="14" fillId="0" borderId="4" xfId="54" applyFont="1" applyBorder="1">
      <alignment vertical="center"/>
    </xf>
    <xf numFmtId="0" fontId="18" fillId="0" borderId="0" xfId="54" applyFont="1" applyFill="1" applyAlignment="1">
      <alignment vertical="center"/>
    </xf>
    <xf numFmtId="0" fontId="14" fillId="0" borderId="0" xfId="54" applyFont="1" applyFill="1" applyAlignment="1">
      <alignment vertical="center"/>
    </xf>
    <xf numFmtId="0" fontId="14" fillId="0" borderId="0" xfId="0" applyFont="1"/>
    <xf numFmtId="0" fontId="18" fillId="0" borderId="4" xfId="53" applyFont="1" applyBorder="1" applyAlignment="1">
      <alignment vertical="center"/>
    </xf>
    <xf numFmtId="0" fontId="18" fillId="9" borderId="4" xfId="53" applyFont="1" applyFill="1" applyBorder="1" applyAlignment="1">
      <alignment vertical="center"/>
    </xf>
    <xf numFmtId="0" fontId="14" fillId="9" borderId="4" xfId="53" applyFont="1" applyFill="1" applyBorder="1" applyAlignment="1">
      <alignment vertical="center"/>
    </xf>
    <xf numFmtId="0" fontId="19" fillId="0" borderId="4" xfId="61" applyFont="1" applyBorder="1" applyAlignment="1">
      <alignment vertical="center" wrapText="1"/>
    </xf>
    <xf numFmtId="0" fontId="22" fillId="0" borderId="4" xfId="61" applyFont="1" applyBorder="1" applyAlignment="1">
      <alignment vertical="center"/>
    </xf>
    <xf numFmtId="0" fontId="19" fillId="0" borderId="4" xfId="61" applyFont="1" applyBorder="1" applyAlignment="1">
      <alignment horizontal="left" vertical="center" wrapText="1"/>
    </xf>
    <xf numFmtId="0" fontId="14" fillId="4" borderId="4" xfId="53" applyFont="1" applyFill="1" applyBorder="1" applyAlignment="1">
      <alignment horizontal="center" vertical="center" wrapText="1"/>
    </xf>
    <xf numFmtId="0" fontId="19" fillId="0" borderId="4" xfId="61" applyFont="1" applyBorder="1" applyAlignment="1">
      <alignment vertical="center"/>
    </xf>
    <xf numFmtId="0" fontId="14" fillId="4" borderId="4" xfId="53" applyFont="1" applyFill="1" applyBorder="1" applyAlignment="1">
      <alignment horizontal="left" vertical="center" wrapText="1"/>
    </xf>
    <xf numFmtId="0" fontId="14" fillId="6" borderId="4" xfId="53" applyFont="1" applyFill="1" applyBorder="1" applyAlignment="1">
      <alignment horizontal="left" vertical="center" wrapText="1"/>
    </xf>
    <xf numFmtId="0" fontId="18" fillId="9" borderId="4" xfId="54" applyFont="1" applyFill="1" applyBorder="1" applyAlignment="1">
      <alignment horizontal="center" vertical="center" wrapText="1"/>
    </xf>
    <xf numFmtId="0" fontId="14" fillId="0" borderId="4" xfId="53" applyFont="1" applyBorder="1" applyAlignment="1">
      <alignment horizontal="center" vertical="center"/>
    </xf>
    <xf numFmtId="0" fontId="14" fillId="0" borderId="4" xfId="53" applyFont="1" applyBorder="1" applyAlignment="1">
      <alignment vertical="center" wrapText="1"/>
    </xf>
    <xf numFmtId="0" fontId="14" fillId="0" borderId="4" xfId="53" applyFont="1" applyBorder="1" applyAlignment="1">
      <alignment horizontal="left" vertical="center" wrapText="1"/>
    </xf>
    <xf numFmtId="0" fontId="18" fillId="0" borderId="0" xfId="53" applyFont="1" applyAlignment="1">
      <alignment horizontal="center" vertical="center"/>
    </xf>
    <xf numFmtId="0" fontId="18" fillId="0" borderId="0" xfId="53" applyFont="1" applyAlignment="1">
      <alignment horizontal="center" vertical="center" wrapText="1"/>
    </xf>
    <xf numFmtId="0" fontId="23" fillId="0" borderId="4" xfId="62" applyFont="1" applyBorder="1" applyAlignment="1">
      <alignment horizontal="center" vertical="center"/>
    </xf>
    <xf numFmtId="0" fontId="23" fillId="0" borderId="4" xfId="62" applyFont="1" applyBorder="1" applyAlignment="1">
      <alignment vertical="center"/>
    </xf>
    <xf numFmtId="0" fontId="14" fillId="4" borderId="0" xfId="60" applyFont="1" applyFill="1" applyAlignment="1">
      <alignment vertical="center"/>
    </xf>
    <xf numFmtId="0" fontId="14" fillId="0" borderId="0" xfId="60" applyFont="1" applyAlignment="1">
      <alignment vertical="center"/>
    </xf>
    <xf numFmtId="0" fontId="24" fillId="0" borderId="0" xfId="53" applyFont="1" applyAlignment="1">
      <alignment vertical="center"/>
    </xf>
    <xf numFmtId="0" fontId="18" fillId="9" borderId="5" xfId="54" applyFont="1" applyFill="1" applyBorder="1" applyAlignment="1">
      <alignment horizontal="center" vertical="center" wrapText="1"/>
    </xf>
    <xf numFmtId="0" fontId="18" fillId="8" borderId="9" xfId="54" applyFont="1" applyFill="1" applyBorder="1" applyAlignment="1">
      <alignment horizontal="center" vertical="center" wrapText="1"/>
    </xf>
    <xf numFmtId="0" fontId="18" fillId="8" borderId="4" xfId="54" applyFont="1" applyFill="1" applyBorder="1" applyAlignment="1">
      <alignment horizontal="center" vertical="center" wrapText="1"/>
    </xf>
    <xf numFmtId="0" fontId="18" fillId="9" borderId="4" xfId="54" applyFont="1" applyFill="1" applyBorder="1" applyAlignment="1">
      <alignment horizontal="center" vertical="center" wrapText="1"/>
    </xf>
    <xf numFmtId="0" fontId="18" fillId="8" borderId="4" xfId="54" applyFont="1" applyFill="1" applyBorder="1" applyAlignment="1">
      <alignment horizontal="center" vertical="center"/>
    </xf>
    <xf numFmtId="0" fontId="18" fillId="4" borderId="0" xfId="53" applyFont="1" applyFill="1" applyAlignment="1">
      <alignment horizontal="left" vertical="center"/>
    </xf>
    <xf numFmtId="0" fontId="14" fillId="9" borderId="0" xfId="53" applyFont="1" applyFill="1" applyAlignment="1">
      <alignment vertical="center"/>
    </xf>
    <xf numFmtId="0" fontId="18" fillId="9" borderId="4" xfId="53" applyFont="1" applyFill="1" applyBorder="1" applyAlignment="1">
      <alignment horizontal="center" vertical="center" wrapText="1"/>
    </xf>
    <xf numFmtId="0" fontId="18" fillId="0" borderId="6" xfId="53" applyFont="1" applyBorder="1" applyAlignment="1">
      <alignment horizontal="center" vertical="center" wrapText="1"/>
    </xf>
    <xf numFmtId="0" fontId="18" fillId="0" borderId="4" xfId="53" applyFont="1" applyBorder="1" applyAlignment="1">
      <alignment horizontal="center" vertical="center" wrapText="1"/>
    </xf>
    <xf numFmtId="0" fontId="18" fillId="0" borderId="0" xfId="53" applyFont="1" applyAlignment="1">
      <alignment horizontal="left" vertical="center"/>
    </xf>
    <xf numFmtId="0" fontId="25" fillId="0" borderId="0" xfId="63" applyFont="1" applyAlignment="1">
      <alignment vertical="center"/>
    </xf>
    <xf numFmtId="0" fontId="2" fillId="0" borderId="0" xfId="63" applyAlignment="1">
      <alignment vertical="center"/>
    </xf>
    <xf numFmtId="0" fontId="26" fillId="10" borderId="4" xfId="63" applyFont="1" applyFill="1" applyBorder="1" applyAlignment="1">
      <alignment vertical="center" wrapText="1"/>
    </xf>
    <xf numFmtId="169" fontId="26" fillId="10" borderId="4" xfId="63" applyNumberFormat="1" applyFont="1" applyFill="1" applyBorder="1" applyAlignment="1">
      <alignment vertical="center"/>
    </xf>
    <xf numFmtId="169" fontId="26" fillId="11" borderId="4" xfId="63" applyNumberFormat="1" applyFont="1" applyFill="1" applyBorder="1" applyAlignment="1">
      <alignment vertical="center"/>
    </xf>
    <xf numFmtId="0" fontId="25" fillId="0" borderId="4" xfId="63" applyFont="1" applyBorder="1" applyAlignment="1">
      <alignment vertical="center"/>
    </xf>
    <xf numFmtId="168" fontId="25" fillId="0" borderId="4" xfId="63" applyNumberFormat="1" applyFont="1" applyBorder="1" applyAlignment="1">
      <alignment vertical="center"/>
    </xf>
    <xf numFmtId="0" fontId="14" fillId="0" borderId="0" xfId="54" applyFont="1">
      <alignment vertical="center"/>
    </xf>
    <xf numFmtId="0" fontId="14" fillId="0" borderId="0" xfId="60" applyFont="1" applyAlignment="1">
      <alignment horizontal="centerContinuous" vertical="center"/>
    </xf>
    <xf numFmtId="0" fontId="14" fillId="0" borderId="0" xfId="60" applyFont="1" applyAlignment="1">
      <alignment horizontal="center" vertical="center"/>
    </xf>
    <xf numFmtId="0" fontId="18" fillId="0" borderId="0" xfId="60" applyFont="1" applyAlignment="1">
      <alignment horizontal="centerContinuous" vertical="center"/>
    </xf>
    <xf numFmtId="0" fontId="14" fillId="5" borderId="0" xfId="60" applyFont="1" applyFill="1" applyAlignment="1">
      <alignment horizontal="centerContinuous" vertical="center"/>
    </xf>
    <xf numFmtId="0" fontId="14" fillId="5" borderId="0" xfId="54" applyFont="1" applyFill="1">
      <alignment vertical="center"/>
    </xf>
    <xf numFmtId="0" fontId="14" fillId="4" borderId="4" xfId="60" applyFont="1" applyFill="1" applyBorder="1" applyAlignment="1">
      <alignment horizontal="left" vertical="center"/>
    </xf>
    <xf numFmtId="0" fontId="14" fillId="5" borderId="4" xfId="13" applyFont="1" applyFill="1" applyBorder="1" applyAlignment="1">
      <alignment vertical="center"/>
    </xf>
    <xf numFmtId="0" fontId="18" fillId="4" borderId="4" xfId="60" applyFont="1" applyFill="1" applyBorder="1" applyAlignment="1">
      <alignment horizontal="left" vertical="center"/>
    </xf>
    <xf numFmtId="0" fontId="18" fillId="0" borderId="4" xfId="54" applyFont="1" applyBorder="1">
      <alignment vertical="center"/>
    </xf>
    <xf numFmtId="0" fontId="14" fillId="4" borderId="4" xfId="60" applyFont="1" applyFill="1" applyBorder="1" applyAlignment="1">
      <alignment horizontal="center" vertical="center"/>
    </xf>
    <xf numFmtId="0" fontId="14" fillId="5" borderId="4" xfId="54" applyFont="1" applyFill="1" applyBorder="1">
      <alignment vertical="center"/>
    </xf>
    <xf numFmtId="0" fontId="14" fillId="4" borderId="0" xfId="60" quotePrefix="1" applyFont="1" applyFill="1" applyAlignment="1">
      <alignment horizontal="left" vertical="center" wrapText="1"/>
    </xf>
    <xf numFmtId="2" fontId="14" fillId="0" borderId="4" xfId="0" applyNumberFormat="1" applyFont="1" applyFill="1" applyBorder="1" applyAlignment="1">
      <alignment vertical="center"/>
    </xf>
    <xf numFmtId="0" fontId="27" fillId="9" borderId="4" xfId="54" applyFont="1" applyFill="1" applyBorder="1" applyAlignment="1">
      <alignment horizontal="center" vertical="center" wrapText="1"/>
    </xf>
    <xf numFmtId="0" fontId="14" fillId="9" borderId="0" xfId="0" applyFont="1" applyFill="1" applyAlignment="1">
      <alignment vertical="center"/>
    </xf>
    <xf numFmtId="0" fontId="14" fillId="6" borderId="4" xfId="54" applyFont="1" applyFill="1" applyBorder="1">
      <alignment vertical="center"/>
    </xf>
    <xf numFmtId="0" fontId="14" fillId="6" borderId="0" xfId="54" applyFont="1" applyFill="1" applyBorder="1">
      <alignment vertical="center"/>
    </xf>
    <xf numFmtId="0" fontId="14" fillId="0" borderId="0" xfId="14" applyFont="1" applyBorder="1">
      <alignment vertical="center"/>
    </xf>
    <xf numFmtId="0" fontId="14" fillId="0" borderId="0" xfId="14" applyFont="1" applyBorder="1" applyAlignment="1">
      <alignment vertical="center"/>
    </xf>
    <xf numFmtId="2" fontId="14" fillId="0" borderId="5" xfId="0" applyNumberFormat="1" applyFont="1" applyFill="1" applyBorder="1" applyAlignment="1">
      <alignment vertical="center"/>
    </xf>
    <xf numFmtId="2" fontId="14" fillId="0" borderId="5" xfId="0" applyNumberFormat="1" applyFont="1" applyFill="1" applyBorder="1" applyAlignment="1">
      <alignment horizontal="center" vertical="center"/>
    </xf>
    <xf numFmtId="0" fontId="14" fillId="0" borderId="4" xfId="67" applyFont="1" applyBorder="1" applyAlignment="1">
      <alignment horizontal="center" vertical="center"/>
    </xf>
    <xf numFmtId="0" fontId="14" fillId="0" borderId="4" xfId="67" applyFont="1" applyBorder="1" applyAlignment="1">
      <alignment vertical="center"/>
    </xf>
    <xf numFmtId="0" fontId="14" fillId="0" borderId="4" xfId="67" applyFont="1" applyBorder="1" applyAlignment="1">
      <alignment horizontal="center" vertical="center" wrapText="1"/>
    </xf>
    <xf numFmtId="0" fontId="14" fillId="0" borderId="4" xfId="67" applyFont="1" applyBorder="1" applyAlignment="1">
      <alignment horizontal="left" vertical="center"/>
    </xf>
    <xf numFmtId="0" fontId="18" fillId="0" borderId="4" xfId="67" applyFont="1" applyBorder="1" applyAlignment="1">
      <alignment horizontal="center" vertical="center" wrapText="1"/>
    </xf>
    <xf numFmtId="0" fontId="18" fillId="0" borderId="4" xfId="67" applyFont="1" applyBorder="1" applyAlignment="1">
      <alignment horizontal="left" vertical="center"/>
    </xf>
    <xf numFmtId="0" fontId="18" fillId="0" borderId="4" xfId="67" applyFont="1" applyBorder="1" applyAlignment="1">
      <alignment vertical="center"/>
    </xf>
    <xf numFmtId="0" fontId="14" fillId="0" borderId="0" xfId="67" applyFont="1" applyAlignment="1">
      <alignment vertical="center"/>
    </xf>
    <xf numFmtId="0" fontId="14" fillId="9" borderId="0" xfId="67" applyFont="1" applyFill="1" applyAlignment="1">
      <alignment vertical="center"/>
    </xf>
    <xf numFmtId="0" fontId="14" fillId="9" borderId="4" xfId="67" applyFont="1" applyFill="1" applyBorder="1" applyAlignment="1">
      <alignment vertical="center"/>
    </xf>
    <xf numFmtId="0" fontId="18" fillId="9" borderId="4" xfId="67" applyFont="1" applyFill="1" applyBorder="1" applyAlignment="1">
      <alignment vertical="center"/>
    </xf>
    <xf numFmtId="0" fontId="18" fillId="5" borderId="0" xfId="67" applyFont="1" applyFill="1" applyAlignment="1">
      <alignment horizontal="left" vertical="center"/>
    </xf>
    <xf numFmtId="0" fontId="18" fillId="0" borderId="0" xfId="67" applyFont="1" applyAlignment="1">
      <alignment horizontal="left" vertical="center"/>
    </xf>
    <xf numFmtId="0" fontId="18" fillId="0" borderId="0" xfId="67" applyFont="1" applyAlignment="1">
      <alignment vertical="center"/>
    </xf>
    <xf numFmtId="0" fontId="20" fillId="0" borderId="0" xfId="67" applyFont="1" applyAlignment="1">
      <alignment horizontal="left" vertical="center"/>
    </xf>
    <xf numFmtId="0" fontId="18" fillId="0" borderId="0" xfId="67" applyFont="1" applyAlignment="1">
      <alignment horizontal="centerContinuous" vertical="center"/>
    </xf>
    <xf numFmtId="0" fontId="18" fillId="5" borderId="0" xfId="67" applyFont="1" applyFill="1" applyAlignment="1">
      <alignment horizontal="right" vertical="center"/>
    </xf>
    <xf numFmtId="0" fontId="14" fillId="0" borderId="4" xfId="0" applyFont="1" applyBorder="1" applyAlignment="1">
      <alignment vertical="center" wrapText="1"/>
    </xf>
    <xf numFmtId="0" fontId="14" fillId="0" borderId="0" xfId="67" applyFont="1" applyAlignment="1">
      <alignment horizontal="center" vertical="center"/>
    </xf>
    <xf numFmtId="0" fontId="31" fillId="12" borderId="0" xfId="60" applyFont="1" applyFill="1" applyAlignment="1">
      <alignment vertical="center"/>
    </xf>
    <xf numFmtId="0" fontId="14" fillId="6" borderId="0" xfId="67" applyFont="1" applyFill="1" applyAlignment="1">
      <alignment vertical="center"/>
    </xf>
    <xf numFmtId="0" fontId="14" fillId="0" borderId="4" xfId="0" applyFont="1" applyBorder="1" applyAlignment="1">
      <alignment horizontal="center" vertical="center"/>
    </xf>
    <xf numFmtId="0" fontId="18" fillId="0" borderId="0" xfId="67" applyFont="1" applyAlignment="1">
      <alignment horizontal="left" vertical="center" wrapText="1"/>
    </xf>
    <xf numFmtId="0" fontId="28" fillId="0" borderId="0" xfId="54" applyFont="1">
      <alignment vertical="center"/>
    </xf>
    <xf numFmtId="0" fontId="27" fillId="0" borderId="0" xfId="0" applyFont="1" applyAlignment="1">
      <alignment vertical="center"/>
    </xf>
    <xf numFmtId="0" fontId="27" fillId="6" borderId="0" xfId="67" applyFont="1" applyFill="1" applyAlignment="1">
      <alignment horizontal="left" vertical="center"/>
    </xf>
    <xf numFmtId="0" fontId="27" fillId="0" borderId="0" xfId="67" applyFont="1" applyAlignment="1">
      <alignment horizontal="left" vertical="center"/>
    </xf>
    <xf numFmtId="0" fontId="28" fillId="0" borderId="0" xfId="67" applyFont="1" applyAlignment="1">
      <alignment vertical="center"/>
    </xf>
    <xf numFmtId="0" fontId="27" fillId="0" borderId="0" xfId="67" applyFont="1" applyAlignment="1">
      <alignment vertical="center"/>
    </xf>
    <xf numFmtId="0" fontId="28" fillId="0" borderId="0" xfId="0" applyFont="1" applyAlignment="1">
      <alignment vertical="center"/>
    </xf>
    <xf numFmtId="0" fontId="32" fillId="0" borderId="0" xfId="67" applyFont="1" applyAlignment="1">
      <alignment horizontal="left" vertical="center"/>
    </xf>
    <xf numFmtId="0" fontId="27" fillId="0" borderId="0" xfId="67" applyFont="1" applyAlignment="1">
      <alignment horizontal="centerContinuous" vertical="center"/>
    </xf>
    <xf numFmtId="0" fontId="27" fillId="6" borderId="0" xfId="67" applyFont="1" applyFill="1" applyAlignment="1">
      <alignment horizontal="right" vertical="center"/>
    </xf>
    <xf numFmtId="0" fontId="27" fillId="8" borderId="4" xfId="67" applyFont="1" applyFill="1" applyBorder="1" applyAlignment="1">
      <alignment horizontal="center" vertical="center" wrapText="1"/>
    </xf>
    <xf numFmtId="0" fontId="27" fillId="8" borderId="6" xfId="67" applyFont="1" applyFill="1" applyBorder="1" applyAlignment="1">
      <alignment horizontal="center" vertical="center" wrapText="1"/>
    </xf>
    <xf numFmtId="0" fontId="27" fillId="8" borderId="17" xfId="67" applyFont="1" applyFill="1" applyBorder="1" applyAlignment="1">
      <alignment horizontal="center" vertical="center" wrapText="1"/>
    </xf>
    <xf numFmtId="0" fontId="28" fillId="0" borderId="4" xfId="0" applyFont="1" applyBorder="1" applyAlignment="1">
      <alignment vertical="center"/>
    </xf>
    <xf numFmtId="0" fontId="28" fillId="0" borderId="8" xfId="0" applyFont="1" applyBorder="1" applyAlignment="1">
      <alignment vertical="center"/>
    </xf>
    <xf numFmtId="0" fontId="28" fillId="0" borderId="4" xfId="0" applyFont="1" applyBorder="1" applyAlignment="1">
      <alignment horizontal="right" vertical="center"/>
    </xf>
    <xf numFmtId="0" fontId="28" fillId="0" borderId="4" xfId="0" applyFont="1" applyBorder="1"/>
    <xf numFmtId="0" fontId="28" fillId="0" borderId="4" xfId="0" applyFont="1" applyBorder="1" applyAlignment="1">
      <alignment vertical="center" wrapText="1"/>
    </xf>
    <xf numFmtId="0" fontId="27" fillId="0" borderId="8" xfId="0" applyFont="1" applyBorder="1" applyAlignment="1">
      <alignment vertical="center"/>
    </xf>
    <xf numFmtId="0" fontId="27" fillId="0" borderId="8" xfId="0" applyFont="1" applyBorder="1" applyAlignment="1">
      <alignment vertical="center" wrapText="1"/>
    </xf>
    <xf numFmtId="0" fontId="27" fillId="0" borderId="0" xfId="0" applyFont="1" applyAlignment="1">
      <alignment vertical="center" wrapText="1"/>
    </xf>
    <xf numFmtId="0" fontId="28" fillId="0" borderId="0" xfId="67" applyFont="1" applyAlignment="1">
      <alignment horizontal="left" vertical="center"/>
    </xf>
    <xf numFmtId="0" fontId="34" fillId="0" borderId="0" xfId="67" applyFont="1" applyAlignment="1">
      <alignment horizontal="left" vertical="center"/>
    </xf>
    <xf numFmtId="0" fontId="28" fillId="0" borderId="0" xfId="67" applyFont="1" applyAlignment="1">
      <alignment horizontal="center" vertical="center"/>
    </xf>
    <xf numFmtId="0" fontId="28" fillId="0" borderId="4" xfId="54" applyFont="1" applyBorder="1" applyAlignment="1">
      <alignment vertical="center" wrapText="1"/>
    </xf>
    <xf numFmtId="0" fontId="14" fillId="11" borderId="4" xfId="54" applyFont="1" applyFill="1" applyBorder="1" applyAlignment="1">
      <alignment vertical="center" wrapText="1"/>
    </xf>
    <xf numFmtId="0" fontId="14" fillId="11" borderId="4" xfId="54" applyFont="1" applyFill="1" applyBorder="1">
      <alignment vertical="center"/>
    </xf>
    <xf numFmtId="0" fontId="27" fillId="0" borderId="0" xfId="54" applyFont="1">
      <alignment vertical="center"/>
    </xf>
    <xf numFmtId="0" fontId="1" fillId="0" borderId="0" xfId="63" applyFont="1" applyAlignment="1">
      <alignment vertical="center"/>
    </xf>
    <xf numFmtId="0" fontId="27" fillId="7" borderId="4" xfId="54" applyFont="1" applyFill="1" applyBorder="1" applyAlignment="1">
      <alignment horizontal="center" vertical="center" wrapText="1"/>
    </xf>
    <xf numFmtId="0" fontId="1" fillId="0" borderId="4" xfId="63" applyFont="1" applyBorder="1" applyAlignment="1">
      <alignment vertical="center"/>
    </xf>
    <xf numFmtId="168" fontId="28" fillId="0" borderId="4" xfId="64" applyNumberFormat="1" applyFont="1" applyBorder="1" applyAlignment="1">
      <alignment vertical="center"/>
    </xf>
    <xf numFmtId="168" fontId="1" fillId="0" borderId="4" xfId="63" applyNumberFormat="1" applyFont="1" applyBorder="1" applyAlignment="1">
      <alignment vertical="center"/>
    </xf>
    <xf numFmtId="169" fontId="1" fillId="0" borderId="4" xfId="63" applyNumberFormat="1" applyFont="1" applyBorder="1" applyAlignment="1">
      <alignment vertical="center"/>
    </xf>
    <xf numFmtId="0" fontId="28" fillId="9" borderId="0" xfId="68" applyFont="1" applyFill="1" applyAlignment="1">
      <alignment vertical="center"/>
    </xf>
    <xf numFmtId="0" fontId="21" fillId="0" borderId="4" xfId="67" applyFont="1" applyBorder="1" applyAlignment="1">
      <alignment vertical="center"/>
    </xf>
    <xf numFmtId="0" fontId="21" fillId="9" borderId="4" xfId="67" applyFont="1" applyFill="1" applyBorder="1" applyAlignment="1">
      <alignment vertical="center"/>
    </xf>
    <xf numFmtId="0" fontId="14" fillId="0" borderId="4" xfId="14" applyFont="1" applyFill="1" applyBorder="1" applyAlignment="1">
      <alignment horizontal="center" vertical="center"/>
    </xf>
    <xf numFmtId="0" fontId="14" fillId="0" borderId="4" xfId="14" applyFont="1" applyFill="1" applyBorder="1">
      <alignment vertical="center"/>
    </xf>
    <xf numFmtId="0" fontId="30" fillId="0" borderId="4" xfId="66" applyFont="1" applyFill="1" applyBorder="1" applyAlignment="1">
      <alignment horizontal="left" vertical="center"/>
    </xf>
    <xf numFmtId="0" fontId="14" fillId="0" borderId="4" xfId="54" applyFont="1" applyFill="1" applyBorder="1">
      <alignment vertical="center"/>
    </xf>
    <xf numFmtId="0" fontId="14" fillId="0" borderId="4" xfId="14" applyFont="1" applyFill="1" applyBorder="1" applyAlignment="1">
      <alignment vertical="top" wrapText="1"/>
    </xf>
    <xf numFmtId="0" fontId="14" fillId="0" borderId="0" xfId="14" applyFont="1" applyFill="1">
      <alignment vertical="center"/>
    </xf>
    <xf numFmtId="0" fontId="14" fillId="0" borderId="0" xfId="14" applyFont="1" applyFill="1" applyAlignment="1">
      <alignment horizontal="center" vertical="center"/>
    </xf>
    <xf numFmtId="0" fontId="18" fillId="9" borderId="4" xfId="54" applyFont="1" applyFill="1" applyBorder="1" applyAlignment="1">
      <alignment horizontal="center" vertical="center" wrapText="1"/>
    </xf>
    <xf numFmtId="0" fontId="18" fillId="9" borderId="4" xfId="54" applyFont="1" applyFill="1" applyBorder="1" applyAlignment="1">
      <alignment horizontal="center" vertical="center"/>
    </xf>
    <xf numFmtId="0" fontId="20" fillId="9" borderId="4" xfId="67" applyFont="1" applyFill="1" applyBorder="1" applyAlignment="1">
      <alignment horizontal="center" vertical="center" wrapText="1"/>
    </xf>
    <xf numFmtId="0" fontId="18" fillId="9" borderId="4" xfId="54" applyFont="1" applyFill="1" applyBorder="1" applyAlignment="1">
      <alignment horizontal="center" vertical="center" wrapText="1"/>
    </xf>
    <xf numFmtId="0" fontId="18" fillId="9" borderId="6" xfId="67" applyFont="1" applyFill="1" applyBorder="1" applyAlignment="1">
      <alignment horizontal="center" vertical="center" wrapText="1"/>
    </xf>
    <xf numFmtId="0" fontId="18" fillId="9" borderId="4" xfId="67" applyFont="1" applyFill="1" applyBorder="1" applyAlignment="1">
      <alignment horizontal="center" vertical="center" wrapText="1"/>
    </xf>
    <xf numFmtId="0" fontId="14" fillId="0" borderId="0" xfId="15" applyFont="1" applyBorder="1" applyAlignment="1">
      <alignment horizontal="center" vertical="center"/>
    </xf>
    <xf numFmtId="0" fontId="18" fillId="0" borderId="0" xfId="54" applyFont="1" applyBorder="1">
      <alignment vertical="center"/>
    </xf>
    <xf numFmtId="0" fontId="18" fillId="0" borderId="6" xfId="67" applyFont="1" applyBorder="1" applyAlignment="1">
      <alignment horizontal="center" vertical="center" wrapText="1"/>
    </xf>
    <xf numFmtId="0" fontId="18" fillId="0" borderId="6" xfId="54" applyFont="1" applyBorder="1" applyAlignment="1">
      <alignment horizontal="center" vertical="center" wrapText="1"/>
    </xf>
    <xf numFmtId="0" fontId="14" fillId="0" borderId="4" xfId="54" applyFont="1" applyFill="1" applyBorder="1" applyAlignment="1">
      <alignment horizontal="center" vertical="center"/>
    </xf>
    <xf numFmtId="0" fontId="14" fillId="0" borderId="4" xfId="54" applyFont="1" applyFill="1" applyBorder="1" applyAlignment="1">
      <alignment horizontal="center" vertical="center" wrapText="1"/>
    </xf>
    <xf numFmtId="0" fontId="14" fillId="0" borderId="0" xfId="54" applyFont="1" applyBorder="1" applyAlignment="1">
      <alignment horizontal="center" vertical="center" wrapText="1"/>
    </xf>
    <xf numFmtId="0" fontId="14" fillId="0" borderId="0" xfId="14" applyFont="1" applyBorder="1" applyAlignment="1">
      <alignment horizontal="center" vertical="center"/>
    </xf>
    <xf numFmtId="0" fontId="18" fillId="9" borderId="4" xfId="54" applyFont="1" applyFill="1" applyBorder="1" applyAlignment="1">
      <alignment horizontal="center" vertical="center" wrapText="1"/>
    </xf>
    <xf numFmtId="0" fontId="18" fillId="9" borderId="6" xfId="67" applyFont="1" applyFill="1" applyBorder="1" applyAlignment="1">
      <alignment horizontal="center" vertical="center" wrapText="1"/>
    </xf>
    <xf numFmtId="0" fontId="18" fillId="9" borderId="4" xfId="67" applyFont="1" applyFill="1" applyBorder="1" applyAlignment="1">
      <alignment horizontal="center" vertical="center" wrapText="1"/>
    </xf>
    <xf numFmtId="0" fontId="18" fillId="0" borderId="0" xfId="53" applyFont="1" applyAlignment="1">
      <alignment horizontal="center" vertical="center"/>
    </xf>
    <xf numFmtId="0" fontId="28" fillId="0" borderId="0" xfId="54" applyFont="1" applyAlignment="1">
      <alignment horizontal="left" vertical="center" wrapText="1"/>
    </xf>
    <xf numFmtId="0" fontId="18" fillId="0" borderId="0" xfId="14" applyFont="1" applyAlignment="1">
      <alignment horizontal="center" vertical="center"/>
    </xf>
    <xf numFmtId="0" fontId="18" fillId="0" borderId="0" xfId="0" applyFont="1" applyBorder="1" applyAlignment="1">
      <alignment horizontal="center" vertical="center" wrapText="1"/>
    </xf>
    <xf numFmtId="0" fontId="18" fillId="9" borderId="4" xfId="54" applyFont="1" applyFill="1" applyBorder="1" applyAlignment="1">
      <alignment horizontal="center" vertical="center" wrapText="1"/>
    </xf>
    <xf numFmtId="0" fontId="18" fillId="0" borderId="0" xfId="0" applyFont="1" applyBorder="1" applyAlignment="1">
      <alignment horizontal="center"/>
    </xf>
    <xf numFmtId="0" fontId="18" fillId="0" borderId="0" xfId="0" applyFont="1" applyBorder="1" applyAlignment="1">
      <alignment horizontal="center" vertical="top"/>
    </xf>
    <xf numFmtId="0" fontId="18" fillId="8" borderId="4" xfId="0" applyFont="1" applyFill="1" applyBorder="1" applyAlignment="1">
      <alignment horizontal="center" vertical="center" wrapText="1"/>
    </xf>
    <xf numFmtId="0" fontId="18" fillId="9" borderId="4" xfId="17" applyFont="1" applyFill="1" applyBorder="1" applyAlignment="1">
      <alignment horizontal="center" vertical="center" wrapText="1"/>
    </xf>
    <xf numFmtId="0" fontId="18" fillId="0" borderId="0" xfId="0" applyFont="1" applyBorder="1" applyAlignment="1">
      <alignment horizontal="center" vertical="center"/>
    </xf>
    <xf numFmtId="0" fontId="18" fillId="9" borderId="5" xfId="15" applyFont="1" applyFill="1" applyBorder="1" applyAlignment="1">
      <alignment horizontal="center" vertical="center" wrapText="1"/>
    </xf>
    <xf numFmtId="0" fontId="18" fillId="9" borderId="7" xfId="15" applyFont="1" applyFill="1" applyBorder="1" applyAlignment="1">
      <alignment horizontal="center" vertical="center" wrapText="1"/>
    </xf>
    <xf numFmtId="0" fontId="18" fillId="9" borderId="4" xfId="15" applyFont="1" applyFill="1" applyBorder="1" applyAlignment="1">
      <alignment horizontal="center" vertical="center"/>
    </xf>
    <xf numFmtId="0" fontId="18" fillId="9" borderId="9" xfId="0" applyFont="1" applyFill="1" applyBorder="1" applyAlignment="1">
      <alignment horizontal="center" vertical="center"/>
    </xf>
    <xf numFmtId="0" fontId="18" fillId="9" borderId="3" xfId="0" applyFont="1" applyFill="1" applyBorder="1" applyAlignment="1">
      <alignment horizontal="center" vertical="center"/>
    </xf>
    <xf numFmtId="0" fontId="18" fillId="9" borderId="8" xfId="0" applyFont="1" applyFill="1" applyBorder="1" applyAlignment="1">
      <alignment horizontal="center" vertical="center"/>
    </xf>
    <xf numFmtId="0" fontId="18" fillId="9" borderId="4" xfId="0" applyFont="1" applyFill="1" applyBorder="1" applyAlignment="1">
      <alignment horizontal="center" vertical="center"/>
    </xf>
    <xf numFmtId="0" fontId="18" fillId="5" borderId="0" xfId="0" applyFont="1" applyFill="1" applyBorder="1" applyAlignment="1">
      <alignment horizontal="center" vertical="center"/>
    </xf>
    <xf numFmtId="0" fontId="18" fillId="8" borderId="5" xfId="54" applyFont="1" applyFill="1" applyBorder="1" applyAlignment="1">
      <alignment horizontal="center" vertical="center" wrapText="1"/>
    </xf>
    <xf numFmtId="0" fontId="18" fillId="8" borderId="6" xfId="54" applyFont="1" applyFill="1" applyBorder="1" applyAlignment="1">
      <alignment horizontal="center" vertical="center" wrapText="1"/>
    </xf>
    <xf numFmtId="0" fontId="18" fillId="8" borderId="9" xfId="54" applyFont="1" applyFill="1" applyBorder="1" applyAlignment="1">
      <alignment horizontal="center" vertical="center" wrapText="1"/>
    </xf>
    <xf numFmtId="0" fontId="18" fillId="8" borderId="3" xfId="54" applyFont="1" applyFill="1" applyBorder="1" applyAlignment="1">
      <alignment horizontal="center" vertical="center" wrapText="1"/>
    </xf>
    <xf numFmtId="0" fontId="18" fillId="8" borderId="8" xfId="54" applyFont="1" applyFill="1" applyBorder="1" applyAlignment="1">
      <alignment horizontal="center" vertical="center" wrapText="1"/>
    </xf>
    <xf numFmtId="0" fontId="18" fillId="7" borderId="4" xfId="15" applyFont="1" applyFill="1" applyBorder="1" applyAlignment="1">
      <alignment horizontal="center" vertical="center" wrapText="1"/>
    </xf>
    <xf numFmtId="0" fontId="18" fillId="7" borderId="4" xfId="15" applyFont="1" applyFill="1" applyBorder="1" applyAlignment="1">
      <alignment horizontal="center" vertical="center"/>
    </xf>
    <xf numFmtId="0" fontId="18" fillId="7" borderId="5" xfId="15" applyFont="1" applyFill="1" applyBorder="1" applyAlignment="1">
      <alignment horizontal="center" vertical="center" wrapText="1"/>
    </xf>
    <xf numFmtId="0" fontId="18" fillId="7" borderId="7" xfId="15" applyFont="1" applyFill="1" applyBorder="1" applyAlignment="1">
      <alignment horizontal="center" vertical="center" wrapText="1"/>
    </xf>
    <xf numFmtId="0" fontId="18" fillId="7" borderId="5" xfId="15" applyFont="1" applyFill="1" applyBorder="1" applyAlignment="1">
      <alignment horizontal="center" vertical="center"/>
    </xf>
    <xf numFmtId="0" fontId="18" fillId="7" borderId="7" xfId="15" applyFont="1" applyFill="1" applyBorder="1" applyAlignment="1">
      <alignment horizontal="center" vertical="center"/>
    </xf>
    <xf numFmtId="0" fontId="18" fillId="9" borderId="9" xfId="54" applyFont="1" applyFill="1" applyBorder="1" applyAlignment="1">
      <alignment horizontal="center" vertical="center" wrapText="1"/>
    </xf>
    <xf numFmtId="0" fontId="18" fillId="9" borderId="3" xfId="54" applyFont="1" applyFill="1" applyBorder="1" applyAlignment="1">
      <alignment horizontal="center" vertical="center" wrapText="1"/>
    </xf>
    <xf numFmtId="0" fontId="18" fillId="9" borderId="8" xfId="54" applyFont="1" applyFill="1" applyBorder="1" applyAlignment="1">
      <alignment horizontal="center" vertical="center" wrapText="1"/>
    </xf>
    <xf numFmtId="0" fontId="18" fillId="8" borderId="4" xfId="54" applyFont="1" applyFill="1" applyBorder="1" applyAlignment="1">
      <alignment horizontal="center" vertical="center" wrapText="1"/>
    </xf>
    <xf numFmtId="0" fontId="18" fillId="0" borderId="0" xfId="53" applyFont="1" applyBorder="1" applyAlignment="1">
      <alignment horizontal="center" vertical="center"/>
    </xf>
    <xf numFmtId="0" fontId="18" fillId="8" borderId="4" xfId="54" applyFont="1" applyFill="1" applyBorder="1" applyAlignment="1">
      <alignment horizontal="center" vertical="center"/>
    </xf>
    <xf numFmtId="0" fontId="18" fillId="9" borderId="4" xfId="53" applyFont="1" applyFill="1" applyBorder="1" applyAlignment="1">
      <alignment horizontal="center" vertical="center" wrapText="1"/>
    </xf>
    <xf numFmtId="0" fontId="18" fillId="8" borderId="5" xfId="53" applyFont="1" applyFill="1" applyBorder="1" applyAlignment="1">
      <alignment horizontal="center" vertical="center" wrapText="1"/>
    </xf>
    <xf numFmtId="0" fontId="18" fillId="8" borderId="6" xfId="53" applyFont="1" applyFill="1" applyBorder="1" applyAlignment="1">
      <alignment horizontal="center" vertical="center" wrapText="1"/>
    </xf>
    <xf numFmtId="0" fontId="18" fillId="9" borderId="9" xfId="67" applyFont="1" applyFill="1" applyBorder="1" applyAlignment="1">
      <alignment horizontal="center" vertical="center" wrapText="1"/>
    </xf>
    <xf numFmtId="0" fontId="18" fillId="9" borderId="3" xfId="67" applyFont="1" applyFill="1" applyBorder="1" applyAlignment="1">
      <alignment horizontal="center" vertical="center" wrapText="1"/>
    </xf>
    <xf numFmtId="0" fontId="18" fillId="9" borderId="8" xfId="67" applyFont="1" applyFill="1" applyBorder="1" applyAlignment="1">
      <alignment horizontal="center" vertical="center" wrapText="1"/>
    </xf>
    <xf numFmtId="0" fontId="18" fillId="9" borderId="4" xfId="67" applyFont="1" applyFill="1" applyBorder="1" applyAlignment="1">
      <alignment horizontal="center" vertical="center" wrapText="1"/>
    </xf>
    <xf numFmtId="0" fontId="18" fillId="9" borderId="12" xfId="67" applyFont="1" applyFill="1" applyBorder="1" applyAlignment="1">
      <alignment horizontal="center" vertical="center" wrapText="1"/>
    </xf>
    <xf numFmtId="0" fontId="18" fillId="9" borderId="0" xfId="67" applyFont="1" applyFill="1" applyBorder="1" applyAlignment="1">
      <alignment horizontal="center" vertical="center" wrapText="1"/>
    </xf>
    <xf numFmtId="0" fontId="18" fillId="9" borderId="15" xfId="67" applyFont="1" applyFill="1" applyBorder="1" applyAlignment="1">
      <alignment horizontal="center" vertical="center" wrapText="1"/>
    </xf>
    <xf numFmtId="0" fontId="18" fillId="9" borderId="16" xfId="67" applyFont="1" applyFill="1" applyBorder="1" applyAlignment="1">
      <alignment horizontal="center" vertical="center" wrapText="1"/>
    </xf>
    <xf numFmtId="0" fontId="18" fillId="9" borderId="10" xfId="67" applyFont="1" applyFill="1" applyBorder="1" applyAlignment="1">
      <alignment horizontal="center" vertical="center" wrapText="1"/>
    </xf>
    <xf numFmtId="0" fontId="18" fillId="9" borderId="13" xfId="67" applyFont="1" applyFill="1" applyBorder="1" applyAlignment="1">
      <alignment horizontal="center" vertical="center" wrapText="1"/>
    </xf>
    <xf numFmtId="0" fontId="18" fillId="9" borderId="11" xfId="67" applyFont="1" applyFill="1" applyBorder="1" applyAlignment="1">
      <alignment horizontal="center" vertical="center" wrapText="1"/>
    </xf>
    <xf numFmtId="0" fontId="18" fillId="9" borderId="0" xfId="67" applyFont="1" applyFill="1" applyAlignment="1">
      <alignment horizontal="center" vertical="center" wrapText="1"/>
    </xf>
    <xf numFmtId="0" fontId="18" fillId="9" borderId="14" xfId="67" applyFont="1" applyFill="1" applyBorder="1" applyAlignment="1">
      <alignment horizontal="center" vertical="center" wrapText="1"/>
    </xf>
    <xf numFmtId="0" fontId="18" fillId="9" borderId="17" xfId="67" applyFont="1" applyFill="1" applyBorder="1" applyAlignment="1">
      <alignment horizontal="center" vertical="center" wrapText="1"/>
    </xf>
    <xf numFmtId="0" fontId="18" fillId="4" borderId="0" xfId="53" applyFont="1" applyFill="1" applyBorder="1" applyAlignment="1">
      <alignment horizontal="center" vertical="center"/>
    </xf>
    <xf numFmtId="0" fontId="14" fillId="4" borderId="0" xfId="53" applyFont="1" applyFill="1" applyBorder="1" applyAlignment="1">
      <alignment horizontal="center" vertical="center"/>
    </xf>
    <xf numFmtId="0" fontId="18" fillId="9" borderId="5" xfId="67" applyFont="1" applyFill="1" applyBorder="1" applyAlignment="1">
      <alignment horizontal="center" vertical="center" wrapText="1"/>
    </xf>
    <xf numFmtId="0" fontId="18" fillId="9" borderId="7" xfId="67" applyFont="1" applyFill="1" applyBorder="1" applyAlignment="1">
      <alignment horizontal="center" vertical="center" wrapText="1"/>
    </xf>
    <xf numFmtId="0" fontId="18" fillId="9" borderId="6" xfId="67" applyFont="1" applyFill="1" applyBorder="1" applyAlignment="1">
      <alignment horizontal="center" vertical="center" wrapText="1"/>
    </xf>
    <xf numFmtId="0" fontId="18" fillId="4" borderId="0" xfId="10" applyFont="1" applyFill="1" applyBorder="1" applyAlignment="1">
      <alignment horizontal="center" vertical="center"/>
    </xf>
    <xf numFmtId="0" fontId="18" fillId="9" borderId="10" xfId="53" applyFont="1" applyFill="1" applyBorder="1" applyAlignment="1">
      <alignment horizontal="center" vertical="center" wrapText="1"/>
    </xf>
    <xf numFmtId="0" fontId="18" fillId="9" borderId="13" xfId="53" applyFont="1" applyFill="1" applyBorder="1" applyAlignment="1">
      <alignment horizontal="center" vertical="center" wrapText="1"/>
    </xf>
    <xf numFmtId="0" fontId="18" fillId="9" borderId="11" xfId="53" applyFont="1" applyFill="1" applyBorder="1" applyAlignment="1">
      <alignment horizontal="center" vertical="center" wrapText="1"/>
    </xf>
    <xf numFmtId="0" fontId="18" fillId="9" borderId="5" xfId="53" applyFont="1" applyFill="1" applyBorder="1" applyAlignment="1">
      <alignment horizontal="center" vertical="center" wrapText="1"/>
    </xf>
    <xf numFmtId="0" fontId="18" fillId="9" borderId="6" xfId="53" applyFont="1" applyFill="1" applyBorder="1" applyAlignment="1">
      <alignment horizontal="center" vertical="center" wrapText="1"/>
    </xf>
    <xf numFmtId="0" fontId="33" fillId="0" borderId="0" xfId="67" applyFont="1" applyAlignment="1">
      <alignment horizontal="left" vertical="center"/>
    </xf>
    <xf numFmtId="0" fontId="28" fillId="0" borderId="0" xfId="67" applyFont="1" applyAlignment="1">
      <alignment horizontal="left" vertical="center"/>
    </xf>
    <xf numFmtId="0" fontId="27" fillId="8" borderId="4" xfId="67" applyFont="1" applyFill="1" applyBorder="1" applyAlignment="1">
      <alignment horizontal="center" vertical="center" wrapText="1"/>
    </xf>
    <xf numFmtId="0" fontId="27" fillId="8" borderId="9" xfId="67" applyFont="1" applyFill="1" applyBorder="1" applyAlignment="1">
      <alignment horizontal="center" vertical="center" wrapText="1"/>
    </xf>
    <xf numFmtId="0" fontId="27" fillId="8" borderId="8" xfId="67" applyFont="1" applyFill="1" applyBorder="1" applyAlignment="1">
      <alignment horizontal="center" vertical="center" wrapText="1"/>
    </xf>
    <xf numFmtId="0" fontId="27" fillId="8" borderId="5" xfId="67" applyFont="1" applyFill="1" applyBorder="1" applyAlignment="1">
      <alignment horizontal="center" vertical="center" wrapText="1"/>
    </xf>
    <xf numFmtId="0" fontId="27" fillId="8" borderId="6" xfId="67" applyFont="1" applyFill="1" applyBorder="1" applyAlignment="1">
      <alignment horizontal="center" vertical="center" wrapText="1"/>
    </xf>
    <xf numFmtId="0" fontId="27" fillId="8" borderId="3" xfId="67" applyFont="1" applyFill="1" applyBorder="1" applyAlignment="1">
      <alignment horizontal="center" vertical="center" wrapText="1"/>
    </xf>
    <xf numFmtId="0" fontId="31" fillId="12" borderId="4" xfId="60" applyFont="1" applyFill="1" applyBorder="1" applyAlignment="1">
      <alignment horizontal="center" vertical="center"/>
    </xf>
    <xf numFmtId="0" fontId="31" fillId="12" borderId="9" xfId="60" applyFont="1" applyFill="1" applyBorder="1" applyAlignment="1">
      <alignment horizontal="center" vertical="center"/>
    </xf>
    <xf numFmtId="0" fontId="31" fillId="12" borderId="3" xfId="60" applyFont="1" applyFill="1" applyBorder="1" applyAlignment="1">
      <alignment horizontal="center" vertical="center"/>
    </xf>
    <xf numFmtId="0" fontId="14" fillId="4" borderId="0" xfId="60" applyFont="1" applyFill="1" applyAlignment="1">
      <alignment horizontal="left" vertical="center" wrapText="1"/>
    </xf>
    <xf numFmtId="0" fontId="18" fillId="9" borderId="5" xfId="54" applyFont="1" applyFill="1" applyBorder="1" applyAlignment="1">
      <alignment horizontal="center" vertical="center" wrapText="1"/>
    </xf>
    <xf numFmtId="0" fontId="18" fillId="9" borderId="7" xfId="54" applyFont="1" applyFill="1" applyBorder="1" applyAlignment="1">
      <alignment horizontal="center" vertical="center" wrapText="1"/>
    </xf>
    <xf numFmtId="0" fontId="18" fillId="9" borderId="6" xfId="54" applyFont="1" applyFill="1" applyBorder="1" applyAlignment="1">
      <alignment horizontal="center" vertical="center" wrapText="1"/>
    </xf>
    <xf numFmtId="0" fontId="18" fillId="9" borderId="5" xfId="54" applyFont="1" applyFill="1" applyBorder="1" applyAlignment="1">
      <alignment horizontal="center" vertical="center"/>
    </xf>
    <xf numFmtId="0" fontId="18" fillId="9" borderId="7" xfId="54" applyFont="1" applyFill="1" applyBorder="1" applyAlignment="1">
      <alignment horizontal="center" vertical="center"/>
    </xf>
    <xf numFmtId="0" fontId="18" fillId="9" borderId="6" xfId="54" applyFont="1" applyFill="1" applyBorder="1" applyAlignment="1">
      <alignment horizontal="center" vertical="center"/>
    </xf>
    <xf numFmtId="0" fontId="18" fillId="8" borderId="5" xfId="53" applyFont="1" applyFill="1" applyBorder="1" applyAlignment="1">
      <alignment horizontal="center" vertical="center"/>
    </xf>
    <xf numFmtId="0" fontId="18" fillId="8" borderId="6" xfId="53" applyFont="1" applyFill="1" applyBorder="1" applyAlignment="1">
      <alignment horizontal="center" vertical="center"/>
    </xf>
    <xf numFmtId="0" fontId="18" fillId="0" borderId="0" xfId="10" applyFont="1" applyBorder="1" applyAlignment="1">
      <alignment horizontal="center" vertical="center"/>
    </xf>
    <xf numFmtId="0" fontId="18" fillId="8" borderId="7" xfId="54" applyFont="1" applyFill="1" applyBorder="1" applyAlignment="1">
      <alignment horizontal="center" vertical="center" wrapText="1"/>
    </xf>
    <xf numFmtId="0" fontId="18" fillId="0" borderId="0" xfId="0" applyFont="1" applyFill="1" applyBorder="1" applyAlignment="1">
      <alignment horizontal="center" vertical="center"/>
    </xf>
    <xf numFmtId="0" fontId="18" fillId="9" borderId="4" xfId="15" applyFont="1" applyFill="1" applyBorder="1" applyAlignment="1">
      <alignment horizontal="center" vertical="center" wrapText="1"/>
    </xf>
    <xf numFmtId="0" fontId="18" fillId="9" borderId="4" xfId="0" applyFont="1" applyFill="1" applyBorder="1" applyAlignment="1">
      <alignment horizontal="center" vertical="center" wrapText="1"/>
    </xf>
    <xf numFmtId="0" fontId="18" fillId="0" borderId="0" xfId="54" applyFont="1" applyAlignment="1">
      <alignment horizontal="center" vertical="center"/>
    </xf>
    <xf numFmtId="0" fontId="18" fillId="0" borderId="0" xfId="53" applyFont="1" applyAlignment="1">
      <alignment horizontal="center" vertical="center"/>
    </xf>
    <xf numFmtId="0" fontId="18" fillId="9" borderId="4" xfId="60" applyFont="1" applyFill="1" applyBorder="1" applyAlignment="1">
      <alignment horizontal="center" vertical="center" wrapText="1"/>
    </xf>
    <xf numFmtId="0" fontId="18" fillId="9" borderId="4" xfId="60" applyFont="1" applyFill="1" applyBorder="1" applyAlignment="1">
      <alignment horizontal="center" vertical="center"/>
    </xf>
    <xf numFmtId="0" fontId="14" fillId="0" borderId="0" xfId="0" applyFont="1" applyAlignment="1">
      <alignment horizontal="left" vertical="center" wrapText="1"/>
    </xf>
    <xf numFmtId="0" fontId="14" fillId="9" borderId="4" xfId="60" applyFont="1" applyFill="1" applyBorder="1" applyAlignment="1">
      <alignment horizontal="center" vertical="center" wrapText="1"/>
    </xf>
    <xf numFmtId="0" fontId="14" fillId="9" borderId="4" xfId="60" applyFont="1" applyFill="1" applyBorder="1" applyAlignment="1">
      <alignment horizontal="center" vertical="center"/>
    </xf>
    <xf numFmtId="0" fontId="18" fillId="9" borderId="5" xfId="60" applyFont="1" applyFill="1" applyBorder="1" applyAlignment="1">
      <alignment horizontal="center" vertical="center"/>
    </xf>
    <xf numFmtId="0" fontId="18" fillId="9" borderId="7" xfId="60" applyFont="1" applyFill="1" applyBorder="1" applyAlignment="1">
      <alignment horizontal="center" vertical="center"/>
    </xf>
    <xf numFmtId="0" fontId="18" fillId="9" borderId="6" xfId="60" applyFont="1" applyFill="1" applyBorder="1" applyAlignment="1">
      <alignment horizontal="center" vertical="center"/>
    </xf>
    <xf numFmtId="0" fontId="14" fillId="0" borderId="4" xfId="69" applyFont="1" applyBorder="1" applyAlignment="1">
      <alignment vertical="center"/>
    </xf>
    <xf numFmtId="0" fontId="14" fillId="0" borderId="4" xfId="67" applyFont="1" applyBorder="1" applyAlignment="1">
      <alignment horizontal="center" vertical="top"/>
    </xf>
    <xf numFmtId="0" fontId="14" fillId="0" borderId="4" xfId="67" applyFont="1" applyBorder="1" applyAlignment="1">
      <alignment vertical="top" wrapText="1"/>
    </xf>
    <xf numFmtId="0" fontId="18" fillId="0" borderId="4" xfId="67" applyFont="1" applyBorder="1" applyAlignment="1">
      <alignment horizontal="center" vertical="top"/>
    </xf>
    <xf numFmtId="0" fontId="18" fillId="0" borderId="4" xfId="67" applyFont="1" applyBorder="1" applyAlignment="1">
      <alignment vertical="top" wrapText="1"/>
    </xf>
    <xf numFmtId="0" fontId="18" fillId="9" borderId="4" xfId="54" applyFont="1" applyFill="1" applyBorder="1" applyAlignment="1">
      <alignment horizontal="left" vertical="center" wrapText="1"/>
    </xf>
    <xf numFmtId="0" fontId="18" fillId="9" borderId="4" xfId="67" applyFont="1" applyFill="1" applyBorder="1" applyAlignment="1">
      <alignment horizontal="center" vertical="center"/>
    </xf>
    <xf numFmtId="0" fontId="18" fillId="9" borderId="4" xfId="67" applyFont="1" applyFill="1" applyBorder="1" applyAlignment="1">
      <alignment horizontal="center" vertical="center"/>
    </xf>
    <xf numFmtId="0" fontId="35" fillId="0" borderId="0" xfId="67" applyFont="1" applyAlignment="1">
      <alignment vertical="center"/>
    </xf>
    <xf numFmtId="0" fontId="18" fillId="4" borderId="0" xfId="67" applyFont="1" applyFill="1" applyAlignment="1">
      <alignment horizontal="left" vertical="center"/>
    </xf>
    <xf numFmtId="0" fontId="14" fillId="0" borderId="0" xfId="67" applyFont="1" applyAlignment="1">
      <alignment horizontal="centerContinuous" vertical="center"/>
    </xf>
    <xf numFmtId="0" fontId="18" fillId="0" borderId="0" xfId="67" applyFont="1" applyAlignment="1">
      <alignment horizontal="center" vertical="center"/>
    </xf>
    <xf numFmtId="0" fontId="18" fillId="9" borderId="9" xfId="54" applyFont="1" applyFill="1" applyBorder="1" applyAlignment="1">
      <alignment vertical="center" wrapText="1"/>
    </xf>
    <xf numFmtId="0" fontId="22" fillId="5" borderId="4" xfId="13" applyFont="1" applyFill="1" applyBorder="1" applyAlignment="1">
      <alignment vertical="center"/>
    </xf>
    <xf numFmtId="0" fontId="18" fillId="0" borderId="0" xfId="67" applyFont="1" applyAlignment="1">
      <alignment horizontal="center" vertical="center" wrapText="1"/>
    </xf>
  </cellXfs>
  <cellStyles count="70">
    <cellStyle name="Body" xfId="1" xr:uid="{00000000-0005-0000-0000-000000000000}"/>
    <cellStyle name="Comma  - Style1" xfId="2" xr:uid="{00000000-0005-0000-0000-000001000000}"/>
    <cellStyle name="Comma 11 2" xfId="23" xr:uid="{00000000-0005-0000-0000-000002000000}"/>
    <cellStyle name="Comma 2" xfId="25" xr:uid="{00000000-0005-0000-0000-000003000000}"/>
    <cellStyle name="Comma 2 2" xfId="26" xr:uid="{00000000-0005-0000-0000-000004000000}"/>
    <cellStyle name="Comma 2 3" xfId="27" xr:uid="{00000000-0005-0000-0000-000005000000}"/>
    <cellStyle name="Comma 3" xfId="28" xr:uid="{00000000-0005-0000-0000-000006000000}"/>
    <cellStyle name="Comma 4" xfId="29" xr:uid="{00000000-0005-0000-0000-000007000000}"/>
    <cellStyle name="Comma 5" xfId="30" xr:uid="{00000000-0005-0000-0000-000008000000}"/>
    <cellStyle name="Comma 6" xfId="31" xr:uid="{00000000-0005-0000-0000-000009000000}"/>
    <cellStyle name="Comma 6 2" xfId="55" xr:uid="{00000000-0005-0000-0000-00000A000000}"/>
    <cellStyle name="Comma 6 3" xfId="56" xr:uid="{00000000-0005-0000-0000-00000B000000}"/>
    <cellStyle name="Comma 6 4" xfId="57" xr:uid="{00000000-0005-0000-0000-00000C000000}"/>
    <cellStyle name="Comma 7" xfId="32" xr:uid="{00000000-0005-0000-0000-00000D000000}"/>
    <cellStyle name="Comma 9" xfId="64" xr:uid="{1A246AA7-D3E4-4645-A243-E6727D7ADEB0}"/>
    <cellStyle name="Curren - Style2" xfId="3" xr:uid="{00000000-0005-0000-0000-00000E000000}"/>
    <cellStyle name="Grey" xfId="4" xr:uid="{00000000-0005-0000-0000-00000F000000}"/>
    <cellStyle name="Header1" xfId="5" xr:uid="{00000000-0005-0000-0000-000010000000}"/>
    <cellStyle name="Header2" xfId="6" xr:uid="{00000000-0005-0000-0000-000011000000}"/>
    <cellStyle name="Hyperlink" xfId="66" builtinId="8"/>
    <cellStyle name="Input [yellow]" xfId="7" xr:uid="{00000000-0005-0000-0000-000012000000}"/>
    <cellStyle name="no dec" xfId="8" xr:uid="{00000000-0005-0000-0000-000013000000}"/>
    <cellStyle name="Normal" xfId="0" builtinId="0"/>
    <cellStyle name="Normal - Style1" xfId="9" xr:uid="{00000000-0005-0000-0000-000015000000}"/>
    <cellStyle name="Normal 10" xfId="61" xr:uid="{24191792-0557-4153-8F7D-F8DCEF452A76}"/>
    <cellStyle name="Normal 11" xfId="63" xr:uid="{400658AB-01D2-465A-811C-BD2BD7631EE2}"/>
    <cellStyle name="Normal 148 4 2" xfId="62" xr:uid="{3680BEC0-760F-4DA5-BB4D-2A859BD3FE6F}"/>
    <cellStyle name="Normal 15" xfId="22" xr:uid="{00000000-0005-0000-0000-000016000000}"/>
    <cellStyle name="Normal 18" xfId="69" xr:uid="{E57677F9-D67F-46B0-BEFD-BCE8081B6692}"/>
    <cellStyle name="Normal 2" xfId="10" xr:uid="{00000000-0005-0000-0000-000017000000}"/>
    <cellStyle name="Normal 2 2" xfId="11" xr:uid="{00000000-0005-0000-0000-000018000000}"/>
    <cellStyle name="Normal 2 2 2" xfId="33" xr:uid="{00000000-0005-0000-0000-000019000000}"/>
    <cellStyle name="Normal 2 2 2 2" xfId="67" xr:uid="{346C5A97-E9A6-48ED-9A69-98E86E3DBAAF}"/>
    <cellStyle name="Normal 2 2_Working APR 2007-08 Mahagenco_Bhushan_1.3" xfId="34" xr:uid="{00000000-0005-0000-0000-00001A000000}"/>
    <cellStyle name="Normal 2 3" xfId="12" xr:uid="{00000000-0005-0000-0000-00001B000000}"/>
    <cellStyle name="Normal 2 4" xfId="53" xr:uid="{00000000-0005-0000-0000-00001C000000}"/>
    <cellStyle name="Normal 2 5" xfId="60" xr:uid="{00000000-0005-0000-0000-00001D000000}"/>
    <cellStyle name="Normal 2 6" xfId="68" xr:uid="{648F5B42-497C-4708-B230-309100C120A9}"/>
    <cellStyle name="Normal 2_ARR FINAL" xfId="35" xr:uid="{00000000-0005-0000-0000-00001E000000}"/>
    <cellStyle name="Normal 3" xfId="13" xr:uid="{00000000-0005-0000-0000-00001F000000}"/>
    <cellStyle name="Normal 3 2" xfId="36" xr:uid="{00000000-0005-0000-0000-000020000000}"/>
    <cellStyle name="Normal 39" xfId="37" xr:uid="{00000000-0005-0000-0000-000021000000}"/>
    <cellStyle name="Normal 4" xfId="38" xr:uid="{00000000-0005-0000-0000-000022000000}"/>
    <cellStyle name="Normal 5" xfId="39" xr:uid="{00000000-0005-0000-0000-000023000000}"/>
    <cellStyle name="Normal 5 2" xfId="40" xr:uid="{00000000-0005-0000-0000-000024000000}"/>
    <cellStyle name="Normal 6" xfId="41" xr:uid="{00000000-0005-0000-0000-000025000000}"/>
    <cellStyle name="Normal 7" xfId="42" xr:uid="{00000000-0005-0000-0000-000026000000}"/>
    <cellStyle name="Normal 8" xfId="58" xr:uid="{00000000-0005-0000-0000-000027000000}"/>
    <cellStyle name="Normal 9" xfId="59" xr:uid="{00000000-0005-0000-0000-000028000000}"/>
    <cellStyle name="Normal_FORMATS 5 YEAR ALOKE" xfId="14" xr:uid="{00000000-0005-0000-0000-000029000000}"/>
    <cellStyle name="Normal_FORMATS 5 YEAR ALOKE 2" xfId="15" xr:uid="{00000000-0005-0000-0000-00002A000000}"/>
    <cellStyle name="Normal_FORMATS 5 YEAR ALOKE 2 2" xfId="54" xr:uid="{00000000-0005-0000-0000-00002B000000}"/>
    <cellStyle name="Normal_FORMATS 5 YEAR ALOKE 3" xfId="16" xr:uid="{00000000-0005-0000-0000-00002C000000}"/>
    <cellStyle name="Normal_FORMATS 5 YEAR ALOKE 3 2" xfId="17" xr:uid="{00000000-0005-0000-0000-00002D000000}"/>
    <cellStyle name="Percent [0]_#6 Temps &amp; Contractors" xfId="18" xr:uid="{00000000-0005-0000-0000-00002E000000}"/>
    <cellStyle name="Percent [2]" xfId="19" xr:uid="{00000000-0005-0000-0000-00002F000000}"/>
    <cellStyle name="Percent 2" xfId="43" xr:uid="{00000000-0005-0000-0000-000030000000}"/>
    <cellStyle name="Percent 2 2" xfId="44" xr:uid="{00000000-0005-0000-0000-000031000000}"/>
    <cellStyle name="Percent 3" xfId="45" xr:uid="{00000000-0005-0000-0000-000032000000}"/>
    <cellStyle name="Percent 3 2" xfId="46" xr:uid="{00000000-0005-0000-0000-000033000000}"/>
    <cellStyle name="Percent 4" xfId="47" xr:uid="{00000000-0005-0000-0000-000034000000}"/>
    <cellStyle name="Percent 41" xfId="24" xr:uid="{00000000-0005-0000-0000-000035000000}"/>
    <cellStyle name="Percent 5" xfId="48" xr:uid="{00000000-0005-0000-0000-000036000000}"/>
    <cellStyle name="Percent 5 2" xfId="49" xr:uid="{00000000-0005-0000-0000-000037000000}"/>
    <cellStyle name="Percent 5 3" xfId="50" xr:uid="{00000000-0005-0000-0000-000038000000}"/>
    <cellStyle name="Percent 6" xfId="51" xr:uid="{00000000-0005-0000-0000-000039000000}"/>
    <cellStyle name="Percent 6 2" xfId="52" xr:uid="{00000000-0005-0000-0000-00003A000000}"/>
    <cellStyle name="Percent 8" xfId="65" xr:uid="{032DC217-30F3-4A8C-852D-E0FC82B24EB7}"/>
    <cellStyle name="Style 1" xfId="20" xr:uid="{00000000-0005-0000-0000-00003B000000}"/>
    <cellStyle name="Style 2" xfId="21" xr:uid="{00000000-0005-0000-0000-00003C000000}"/>
  </cellStyles>
  <dxfs count="0"/>
  <tableStyles count="0" defaultTableStyle="TableStyleMedium9" defaultPivotStyle="PivotStyleLight16"/>
  <colors>
    <mruColors>
      <color rgb="FFD991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96.xml"/><Relationship Id="rId21" Type="http://schemas.openxmlformats.org/officeDocument/2006/relationships/worksheet" Target="worksheets/sheet21.xml"/><Relationship Id="rId42" Type="http://schemas.openxmlformats.org/officeDocument/2006/relationships/externalLink" Target="externalLinks/externalLink21.xml"/><Relationship Id="rId63" Type="http://schemas.openxmlformats.org/officeDocument/2006/relationships/externalLink" Target="externalLinks/externalLink42.xml"/><Relationship Id="rId84" Type="http://schemas.openxmlformats.org/officeDocument/2006/relationships/externalLink" Target="externalLinks/externalLink63.xml"/><Relationship Id="rId138" Type="http://schemas.openxmlformats.org/officeDocument/2006/relationships/externalLink" Target="externalLinks/externalLink117.xml"/><Relationship Id="rId107" Type="http://schemas.openxmlformats.org/officeDocument/2006/relationships/externalLink" Target="externalLinks/externalLink86.xml"/><Relationship Id="rId11" Type="http://schemas.openxmlformats.org/officeDocument/2006/relationships/worksheet" Target="worksheets/sheet11.xml"/><Relationship Id="rId32" Type="http://schemas.openxmlformats.org/officeDocument/2006/relationships/externalLink" Target="externalLinks/externalLink11.xml"/><Relationship Id="rId53" Type="http://schemas.openxmlformats.org/officeDocument/2006/relationships/externalLink" Target="externalLinks/externalLink32.xml"/><Relationship Id="rId74" Type="http://schemas.openxmlformats.org/officeDocument/2006/relationships/externalLink" Target="externalLinks/externalLink53.xml"/><Relationship Id="rId128" Type="http://schemas.openxmlformats.org/officeDocument/2006/relationships/externalLink" Target="externalLinks/externalLink107.xml"/><Relationship Id="rId5" Type="http://schemas.openxmlformats.org/officeDocument/2006/relationships/worksheet" Target="worksheets/sheet5.xml"/><Relationship Id="rId90" Type="http://schemas.openxmlformats.org/officeDocument/2006/relationships/externalLink" Target="externalLinks/externalLink69.xml"/><Relationship Id="rId95" Type="http://schemas.openxmlformats.org/officeDocument/2006/relationships/externalLink" Target="externalLinks/externalLink7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43" Type="http://schemas.openxmlformats.org/officeDocument/2006/relationships/externalLink" Target="externalLinks/externalLink22.xml"/><Relationship Id="rId48" Type="http://schemas.openxmlformats.org/officeDocument/2006/relationships/externalLink" Target="externalLinks/externalLink27.xml"/><Relationship Id="rId64" Type="http://schemas.openxmlformats.org/officeDocument/2006/relationships/externalLink" Target="externalLinks/externalLink43.xml"/><Relationship Id="rId69" Type="http://schemas.openxmlformats.org/officeDocument/2006/relationships/externalLink" Target="externalLinks/externalLink48.xml"/><Relationship Id="rId113" Type="http://schemas.openxmlformats.org/officeDocument/2006/relationships/externalLink" Target="externalLinks/externalLink92.xml"/><Relationship Id="rId118" Type="http://schemas.openxmlformats.org/officeDocument/2006/relationships/externalLink" Target="externalLinks/externalLink97.xml"/><Relationship Id="rId134" Type="http://schemas.openxmlformats.org/officeDocument/2006/relationships/externalLink" Target="externalLinks/externalLink113.xml"/><Relationship Id="rId139" Type="http://schemas.openxmlformats.org/officeDocument/2006/relationships/externalLink" Target="externalLinks/externalLink118.xml"/><Relationship Id="rId80" Type="http://schemas.openxmlformats.org/officeDocument/2006/relationships/externalLink" Target="externalLinks/externalLink59.xml"/><Relationship Id="rId85" Type="http://schemas.openxmlformats.org/officeDocument/2006/relationships/externalLink" Target="externalLinks/externalLink64.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59" Type="http://schemas.openxmlformats.org/officeDocument/2006/relationships/externalLink" Target="externalLinks/externalLink38.xml"/><Relationship Id="rId103" Type="http://schemas.openxmlformats.org/officeDocument/2006/relationships/externalLink" Target="externalLinks/externalLink82.xml"/><Relationship Id="rId108" Type="http://schemas.openxmlformats.org/officeDocument/2006/relationships/externalLink" Target="externalLinks/externalLink87.xml"/><Relationship Id="rId124" Type="http://schemas.openxmlformats.org/officeDocument/2006/relationships/externalLink" Target="externalLinks/externalLink103.xml"/><Relationship Id="rId129" Type="http://schemas.openxmlformats.org/officeDocument/2006/relationships/externalLink" Target="externalLinks/externalLink108.xml"/><Relationship Id="rId54" Type="http://schemas.openxmlformats.org/officeDocument/2006/relationships/externalLink" Target="externalLinks/externalLink33.xml"/><Relationship Id="rId70" Type="http://schemas.openxmlformats.org/officeDocument/2006/relationships/externalLink" Target="externalLinks/externalLink49.xml"/><Relationship Id="rId75" Type="http://schemas.openxmlformats.org/officeDocument/2006/relationships/externalLink" Target="externalLinks/externalLink54.xml"/><Relationship Id="rId91" Type="http://schemas.openxmlformats.org/officeDocument/2006/relationships/externalLink" Target="externalLinks/externalLink70.xml"/><Relationship Id="rId96" Type="http://schemas.openxmlformats.org/officeDocument/2006/relationships/externalLink" Target="externalLinks/externalLink75.xml"/><Relationship Id="rId140" Type="http://schemas.openxmlformats.org/officeDocument/2006/relationships/externalLink" Target="externalLinks/externalLink119.xml"/><Relationship Id="rId14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49" Type="http://schemas.openxmlformats.org/officeDocument/2006/relationships/externalLink" Target="externalLinks/externalLink28.xml"/><Relationship Id="rId114" Type="http://schemas.openxmlformats.org/officeDocument/2006/relationships/externalLink" Target="externalLinks/externalLink93.xml"/><Relationship Id="rId119" Type="http://schemas.openxmlformats.org/officeDocument/2006/relationships/externalLink" Target="externalLinks/externalLink98.xml"/><Relationship Id="rId44" Type="http://schemas.openxmlformats.org/officeDocument/2006/relationships/externalLink" Target="externalLinks/externalLink23.xml"/><Relationship Id="rId60" Type="http://schemas.openxmlformats.org/officeDocument/2006/relationships/externalLink" Target="externalLinks/externalLink39.xml"/><Relationship Id="rId65" Type="http://schemas.openxmlformats.org/officeDocument/2006/relationships/externalLink" Target="externalLinks/externalLink44.xml"/><Relationship Id="rId81" Type="http://schemas.openxmlformats.org/officeDocument/2006/relationships/externalLink" Target="externalLinks/externalLink60.xml"/><Relationship Id="rId86" Type="http://schemas.openxmlformats.org/officeDocument/2006/relationships/externalLink" Target="externalLinks/externalLink65.xml"/><Relationship Id="rId130" Type="http://schemas.openxmlformats.org/officeDocument/2006/relationships/externalLink" Target="externalLinks/externalLink109.xml"/><Relationship Id="rId135" Type="http://schemas.openxmlformats.org/officeDocument/2006/relationships/externalLink" Target="externalLinks/externalLink11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8.xml"/><Relationship Id="rId109" Type="http://schemas.openxmlformats.org/officeDocument/2006/relationships/externalLink" Target="externalLinks/externalLink88.xml"/><Relationship Id="rId34" Type="http://schemas.openxmlformats.org/officeDocument/2006/relationships/externalLink" Target="externalLinks/externalLink13.xml"/><Relationship Id="rId50" Type="http://schemas.openxmlformats.org/officeDocument/2006/relationships/externalLink" Target="externalLinks/externalLink29.xml"/><Relationship Id="rId55" Type="http://schemas.openxmlformats.org/officeDocument/2006/relationships/externalLink" Target="externalLinks/externalLink34.xml"/><Relationship Id="rId76" Type="http://schemas.openxmlformats.org/officeDocument/2006/relationships/externalLink" Target="externalLinks/externalLink55.xml"/><Relationship Id="rId97" Type="http://schemas.openxmlformats.org/officeDocument/2006/relationships/externalLink" Target="externalLinks/externalLink76.xml"/><Relationship Id="rId104" Type="http://schemas.openxmlformats.org/officeDocument/2006/relationships/externalLink" Target="externalLinks/externalLink83.xml"/><Relationship Id="rId120" Type="http://schemas.openxmlformats.org/officeDocument/2006/relationships/externalLink" Target="externalLinks/externalLink99.xml"/><Relationship Id="rId125" Type="http://schemas.openxmlformats.org/officeDocument/2006/relationships/externalLink" Target="externalLinks/externalLink104.xml"/><Relationship Id="rId141" Type="http://schemas.openxmlformats.org/officeDocument/2006/relationships/externalLink" Target="externalLinks/externalLink120.xml"/><Relationship Id="rId14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50.xml"/><Relationship Id="rId92" Type="http://schemas.openxmlformats.org/officeDocument/2006/relationships/externalLink" Target="externalLinks/externalLink71.xml"/><Relationship Id="rId2" Type="http://schemas.openxmlformats.org/officeDocument/2006/relationships/worksheet" Target="worksheets/sheet2.xml"/><Relationship Id="rId29" Type="http://schemas.openxmlformats.org/officeDocument/2006/relationships/externalLink" Target="externalLinks/externalLink8.xml"/><Relationship Id="rId24" Type="http://schemas.openxmlformats.org/officeDocument/2006/relationships/externalLink" Target="externalLinks/externalLink3.xml"/><Relationship Id="rId40" Type="http://schemas.openxmlformats.org/officeDocument/2006/relationships/externalLink" Target="externalLinks/externalLink19.xml"/><Relationship Id="rId45" Type="http://schemas.openxmlformats.org/officeDocument/2006/relationships/externalLink" Target="externalLinks/externalLink24.xml"/><Relationship Id="rId66" Type="http://schemas.openxmlformats.org/officeDocument/2006/relationships/externalLink" Target="externalLinks/externalLink45.xml"/><Relationship Id="rId87" Type="http://schemas.openxmlformats.org/officeDocument/2006/relationships/externalLink" Target="externalLinks/externalLink66.xml"/><Relationship Id="rId110" Type="http://schemas.openxmlformats.org/officeDocument/2006/relationships/externalLink" Target="externalLinks/externalLink89.xml"/><Relationship Id="rId115" Type="http://schemas.openxmlformats.org/officeDocument/2006/relationships/externalLink" Target="externalLinks/externalLink94.xml"/><Relationship Id="rId131" Type="http://schemas.openxmlformats.org/officeDocument/2006/relationships/externalLink" Target="externalLinks/externalLink110.xml"/><Relationship Id="rId136" Type="http://schemas.openxmlformats.org/officeDocument/2006/relationships/externalLink" Target="externalLinks/externalLink115.xml"/><Relationship Id="rId61" Type="http://schemas.openxmlformats.org/officeDocument/2006/relationships/externalLink" Target="externalLinks/externalLink40.xml"/><Relationship Id="rId82" Type="http://schemas.openxmlformats.org/officeDocument/2006/relationships/externalLink" Target="externalLinks/externalLink6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56" Type="http://schemas.openxmlformats.org/officeDocument/2006/relationships/externalLink" Target="externalLinks/externalLink35.xml"/><Relationship Id="rId77" Type="http://schemas.openxmlformats.org/officeDocument/2006/relationships/externalLink" Target="externalLinks/externalLink56.xml"/><Relationship Id="rId100" Type="http://schemas.openxmlformats.org/officeDocument/2006/relationships/externalLink" Target="externalLinks/externalLink79.xml"/><Relationship Id="rId105" Type="http://schemas.openxmlformats.org/officeDocument/2006/relationships/externalLink" Target="externalLinks/externalLink84.xml"/><Relationship Id="rId126" Type="http://schemas.openxmlformats.org/officeDocument/2006/relationships/externalLink" Target="externalLinks/externalLink105.xml"/><Relationship Id="rId8" Type="http://schemas.openxmlformats.org/officeDocument/2006/relationships/worksheet" Target="worksheets/sheet8.xml"/><Relationship Id="rId51" Type="http://schemas.openxmlformats.org/officeDocument/2006/relationships/externalLink" Target="externalLinks/externalLink30.xml"/><Relationship Id="rId72" Type="http://schemas.openxmlformats.org/officeDocument/2006/relationships/externalLink" Target="externalLinks/externalLink51.xml"/><Relationship Id="rId93" Type="http://schemas.openxmlformats.org/officeDocument/2006/relationships/externalLink" Target="externalLinks/externalLink72.xml"/><Relationship Id="rId98" Type="http://schemas.openxmlformats.org/officeDocument/2006/relationships/externalLink" Target="externalLinks/externalLink77.xml"/><Relationship Id="rId121" Type="http://schemas.openxmlformats.org/officeDocument/2006/relationships/externalLink" Target="externalLinks/externalLink100.xml"/><Relationship Id="rId142" Type="http://schemas.openxmlformats.org/officeDocument/2006/relationships/externalLink" Target="externalLinks/externalLink121.xml"/><Relationship Id="rId3" Type="http://schemas.openxmlformats.org/officeDocument/2006/relationships/worksheet" Target="worksheets/sheet3.xml"/><Relationship Id="rId25" Type="http://schemas.openxmlformats.org/officeDocument/2006/relationships/externalLink" Target="externalLinks/externalLink4.xml"/><Relationship Id="rId46" Type="http://schemas.openxmlformats.org/officeDocument/2006/relationships/externalLink" Target="externalLinks/externalLink25.xml"/><Relationship Id="rId67" Type="http://schemas.openxmlformats.org/officeDocument/2006/relationships/externalLink" Target="externalLinks/externalLink46.xml"/><Relationship Id="rId116" Type="http://schemas.openxmlformats.org/officeDocument/2006/relationships/externalLink" Target="externalLinks/externalLink95.xml"/><Relationship Id="rId137" Type="http://schemas.openxmlformats.org/officeDocument/2006/relationships/externalLink" Target="externalLinks/externalLink116.xml"/><Relationship Id="rId20" Type="http://schemas.openxmlformats.org/officeDocument/2006/relationships/worksheet" Target="worksheets/sheet20.xml"/><Relationship Id="rId41" Type="http://schemas.openxmlformats.org/officeDocument/2006/relationships/externalLink" Target="externalLinks/externalLink20.xml"/><Relationship Id="rId62" Type="http://schemas.openxmlformats.org/officeDocument/2006/relationships/externalLink" Target="externalLinks/externalLink41.xml"/><Relationship Id="rId83" Type="http://schemas.openxmlformats.org/officeDocument/2006/relationships/externalLink" Target="externalLinks/externalLink62.xml"/><Relationship Id="rId88" Type="http://schemas.openxmlformats.org/officeDocument/2006/relationships/externalLink" Target="externalLinks/externalLink67.xml"/><Relationship Id="rId111" Type="http://schemas.openxmlformats.org/officeDocument/2006/relationships/externalLink" Target="externalLinks/externalLink90.xml"/><Relationship Id="rId132" Type="http://schemas.openxmlformats.org/officeDocument/2006/relationships/externalLink" Target="externalLinks/externalLink111.xml"/><Relationship Id="rId15" Type="http://schemas.openxmlformats.org/officeDocument/2006/relationships/worksheet" Target="worksheets/sheet15.xml"/><Relationship Id="rId36" Type="http://schemas.openxmlformats.org/officeDocument/2006/relationships/externalLink" Target="externalLinks/externalLink15.xml"/><Relationship Id="rId57" Type="http://schemas.openxmlformats.org/officeDocument/2006/relationships/externalLink" Target="externalLinks/externalLink36.xml"/><Relationship Id="rId106" Type="http://schemas.openxmlformats.org/officeDocument/2006/relationships/externalLink" Target="externalLinks/externalLink85.xml"/><Relationship Id="rId127" Type="http://schemas.openxmlformats.org/officeDocument/2006/relationships/externalLink" Target="externalLinks/externalLink106.xml"/><Relationship Id="rId10" Type="http://schemas.openxmlformats.org/officeDocument/2006/relationships/worksheet" Target="worksheets/sheet10.xml"/><Relationship Id="rId31" Type="http://schemas.openxmlformats.org/officeDocument/2006/relationships/externalLink" Target="externalLinks/externalLink10.xml"/><Relationship Id="rId52" Type="http://schemas.openxmlformats.org/officeDocument/2006/relationships/externalLink" Target="externalLinks/externalLink31.xml"/><Relationship Id="rId73" Type="http://schemas.openxmlformats.org/officeDocument/2006/relationships/externalLink" Target="externalLinks/externalLink52.xml"/><Relationship Id="rId78" Type="http://schemas.openxmlformats.org/officeDocument/2006/relationships/externalLink" Target="externalLinks/externalLink57.xml"/><Relationship Id="rId94" Type="http://schemas.openxmlformats.org/officeDocument/2006/relationships/externalLink" Target="externalLinks/externalLink73.xml"/><Relationship Id="rId99" Type="http://schemas.openxmlformats.org/officeDocument/2006/relationships/externalLink" Target="externalLinks/externalLink78.xml"/><Relationship Id="rId101" Type="http://schemas.openxmlformats.org/officeDocument/2006/relationships/externalLink" Target="externalLinks/externalLink80.xml"/><Relationship Id="rId122" Type="http://schemas.openxmlformats.org/officeDocument/2006/relationships/externalLink" Target="externalLinks/externalLink101.xml"/><Relationship Id="rId14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5.xml"/><Relationship Id="rId47" Type="http://schemas.openxmlformats.org/officeDocument/2006/relationships/externalLink" Target="externalLinks/externalLink26.xml"/><Relationship Id="rId68" Type="http://schemas.openxmlformats.org/officeDocument/2006/relationships/externalLink" Target="externalLinks/externalLink47.xml"/><Relationship Id="rId89" Type="http://schemas.openxmlformats.org/officeDocument/2006/relationships/externalLink" Target="externalLinks/externalLink68.xml"/><Relationship Id="rId112" Type="http://schemas.openxmlformats.org/officeDocument/2006/relationships/externalLink" Target="externalLinks/externalLink91.xml"/><Relationship Id="rId133" Type="http://schemas.openxmlformats.org/officeDocument/2006/relationships/externalLink" Target="externalLinks/externalLink112.xml"/><Relationship Id="rId16" Type="http://schemas.openxmlformats.org/officeDocument/2006/relationships/worksheet" Target="worksheets/sheet16.xml"/><Relationship Id="rId37" Type="http://schemas.openxmlformats.org/officeDocument/2006/relationships/externalLink" Target="externalLinks/externalLink16.xml"/><Relationship Id="rId58" Type="http://schemas.openxmlformats.org/officeDocument/2006/relationships/externalLink" Target="externalLinks/externalLink37.xml"/><Relationship Id="rId79" Type="http://schemas.openxmlformats.org/officeDocument/2006/relationships/externalLink" Target="externalLinks/externalLink58.xml"/><Relationship Id="rId102" Type="http://schemas.openxmlformats.org/officeDocument/2006/relationships/externalLink" Target="externalLinks/externalLink81.xml"/><Relationship Id="rId123" Type="http://schemas.openxmlformats.org/officeDocument/2006/relationships/externalLink" Target="externalLinks/externalLink102.xml"/><Relationship Id="rId14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7SAUPCU.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nant\commercial\WINDOWS\TEMP\XlsGJB\Share\Financial%20Estimates.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Computer7\haribhakti%20&amp;\Old%20Working\XLS\Regrouping%20of%20BS_P&amp;L_old.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temp/&#51204;&#44221;&#51652;/FORMOSA/Q98-014/r51p503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D:\Assignments\Chattisgarh\MYT\MYT\CSPDCL\Model\CSPDCL_MYT_FY%2017-FY21_Rev%2006_12.02.16.xlsx"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Documents%20and%20Settings/Percy%20H%20Edibam/My%20Documents/Percy/CRD/Nov%2005/FY06%20B100%20MIS%20format%20Nov%2005.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172.16.201.79\disaggregate\Final%20Write%20up,%20Tables%20and%20Model_II\wagle\B040tob068_short.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Eispmpc\users\My%20Documents\WBS%20800\New\BS-Template-Test.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Zawia%20&#47785;&#54364;&#50696;&#49328;%20(&#54788;&#45824;&#44148;&#49444;_2004.10.26).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OFFICIAL/MIS/MIS%20FY%2005-06/12-Mar%2006/Board/Qtly%20Details%20-%20Q4%20FY%2006%20(Link-BoD).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H:\Documents%20and%20Settings\parun\My%20Documents\Arun\Industrial%20energy%20Limited\June%20qrtr%2008\revised%20icd.xls" TargetMode="External"/></Relationships>
</file>

<file path=xl/externalLinks/_rels/externalLink109.xml.rels><?xml version="1.0" encoding="UTF-8" standalone="yes"?>
<Relationships xmlns="http://schemas.openxmlformats.org/package/2006/relationships"><Relationship Id="rId1" Type="http://schemas.microsoft.com/office/2006/relationships/xlExternalLinkPath/xlPathMissing" Target="Worksheet%20in%208703%20EFFECTIVE%20TAX%20RAT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Users\HP\Desktop\DT%20Folders\Payments%20to%20AP%20AE\DT%20220809\Documents%20and%20Settings\Purushotham\Local%20Settings\Temporary%20Internet%20Files\OLK33\XlsGJB\Share\Financial%20Estimates.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I:\Performance\PERFORMANCE\ocm\Yearly_perf\OCMJAN200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SHICO\&#49444;&#44228;&#48512;\&#49444;&#44228;&#44204;&#51201;\&#44204;&#51201;&#49436;-2.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h:\My%20Documents\&#48652;&#46972;&#51656;%20T.L&#48264;&#54840;&#49692;(1.336)(FINAL).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51060;&#52285;&#49885;/clamp.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My%20Documents/co-gen/cspdata/TAIWAN/P-RACK/FURNACE.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49440;&#48120;\C\&#51116;&#47308;&#51312;&#49436;&#51089;&#49457;\&#54812;&#50689;\VBA\&#50641;&#49472;&#48708;&#48288;\&#50672;&#46041;&#53092;&#48372;&#50696;&#51228;.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WIN98/TEMP/JO9707.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51204;&#50689;&#44428;\C\HDLAN\MAIL\08&#49324;&#51109;&#45800;.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Doc/Proposal/U.A%20Extension/&#44204;&#51201;&#44592;&#51456;%20&#52280;&#51312;.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www35.daum.net/WIN98/TEMP/0INV/HEC/SHIP-SCH.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OLD%20PC\ADORN_27.09.2011\06-08-2011\NMD%20II%2026.07.11\windows\TEMP\XlsGJB\Share\Financial%20Estimates.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http://www35.daum.net/WIN98/TEMP/REPORT07.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H3524\map\MAP&#47588;&#45684;&#50620;&#52572;&#51333;(2&#52264;&#44060;&#51221;).xls"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OLD%20PC/002/DESKTOP%2016.03.2013/02.02.13/DT%2001.12.12/RESOURCE%202013-14/DT%2007.09.2011/06-08-2011/NMD%20II%2026.07.11/PD%202%2015.07.2011/NMD-II%2017/NMD-II%2014.06.2011/1231/windows/TEMP/XlsGJB/Share/Financial%20Estimates.xls?47C5469B" TargetMode="External"/><Relationship Id="rId1" Type="http://schemas.openxmlformats.org/officeDocument/2006/relationships/externalLinkPath" Target="file:///\\47C5469B\Financial%20Estimates.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OLD%20PC/002/DESKTOP%2016.03.2013/DT%2021.02.2013/TRUE%20UP%202011-12/DT%2001.12.12/RESOURCE%202013-14/DT%2007.09.2011/06-08-2011/NMD%20II%2026.07.11/PD%202%2015.07.2011/NMD-II%2017/NMD-II%2014.06.2011/1231/windows/TEMP/XlsGJB/Share/Financial%20Es?BAB26408" TargetMode="External"/><Relationship Id="rId1" Type="http://schemas.openxmlformats.org/officeDocument/2006/relationships/externalLinkPath" Target="file:///\\BAB26408\Financial%20Es"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OLD%20PC/002/DESKTOP%2016.03.2013/DT%2001.12.12/RESOURCE%202013-14/DT%2007.09.2011/06-08-2011/NMD%20II%2026.07.11/PD%202%2015.07.2011/NMD-II%2017/NMD-II%2014.06.2011/1231/windows/TEMP/XlsGJB/Share/Financial%20Estimates.xls?9D2093F1" TargetMode="External"/><Relationship Id="rId1" Type="http://schemas.openxmlformats.org/officeDocument/2006/relationships/externalLinkPath" Target="file:///\\9D2093F1\Financial%20Estimat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201-04REL-Fi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omputer7\haribhakti%20&amp;\WINDOWS\Desktop\Balance%20sheet%202711200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1881\&#47928;&#49436;&#49688;&#48156;&#49888;\&#51473;&#51109;&#44592;&#44221;&#50689;&#44228;&#54925;\9,9&#51217;&#49688;(&#48372;&#44256;&#45236;&#50857;)\&#48372;&#44256;&#49436;&#50857;\Book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juupmoo\goo\&#46020;&#51109;&#53685;&#54633;\&#48513;&#51228;&#51452;&#46020;&#47732;&#48324;&#49328;&#52636;&#44540;&#441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EKA&#44608;&#50689;&#46160;\C\9624\&#49324;&#50629;&#52628;&#5122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juupmoo\goo\&#46020;&#51109;&#53685;&#54633;\&#49464;&#51652;&#49444;&#50672;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juupmoo\goo\&#46020;&#51109;&#53685;&#54633;\&#49464;&#51652;&#49444;&#50672;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juupmoo\goo\&#46020;&#51109;&#53685;&#54633;\&#54620;&#51204;&#51228;&#52636;1&#5226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Jayesh%20Chauhan/Jayesh/Working%20Folder/Energy/TC/TC%20FY%2008-09_291108_Mumbai.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user/Documents/D%20Drive/Puja%20Gupta/TPC%20-D%20APR%20FY%2011/Excel%20Workings/Tata%20Power-D%20APR%20FY%202010-11_MERC%20Capex%20R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2395\c\Share\&#51068;&#48152;\&#49892;&#54665;&#50696;&#49328;&#54200;&#49457;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9464;&#51652;&#49444;&#50672;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Tech1\EMAIL\Performance\PERFORMANCE\ocm\Yearly_perf\OCMJAN200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DATA/DATA4/DATA/ANNUAL/0102/ANNUA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51204;&#50689;&#44428;\C\WIN98\TEMP\REPORT0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salil\DATA4\DATA\MONTHLY\0102\JAN\Sep\GRAPH.XLW"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Data/LD/DATA/DATA4/DATA/ANNUAL/0001/GEN%20LOS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salil/ca9596onwards%20X.xls"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8"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Performance\PERFORMANCE\ocm\Yearly_perf\OCMJAN2000.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06-%20MPSEB%20Tariff%2005-06/Final/15-Final%20Submission-16%20Jun%2005/02-Actual%2006/T&amp;D%20Losses/Data/DATA4/DATA/Generation/AFIVE/YEARLY/GEN,PLF&amp;FACTOR/Performance%20Section%20B/Performance%20of%20MPSEB%20Stations.xls?EBB00D5D" TargetMode="External"/><Relationship Id="rId1" Type="http://schemas.openxmlformats.org/officeDocument/2006/relationships/externalLinkPath" Target="file:///\\EBB00D5D\Performance%20of%20MPSEB%20Station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DATA\DATA4\DATA\ANNUAL\0001\Load%20&amp;%20Thermal%20LU%20&amp;%20MW.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54620;&#51204;&#51228;&#52636;1&#5226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CSERC/06-%20MPSEB%20Tariff%2005-06/Final/15-Final%20Submission-16%20Jun%2005/02-Actual%2006/T&amp;D%20Losses/DATA/DATA4/DATA/ANNUAL/0001/Load%20&amp;%20Thermal%20LU%20&amp;%20MW.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WIN98\TEMP\REPORT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KYDDATA/&#44208;&#49328;979/HDLAN/MAIL/08&#49324;&#51109;&#458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CSERC/06-%20MPSEB%20Tariff%2005-06/Final/15-Final%20Submission-16%20Jun%2005/02-Actual%2006/T&amp;D%20Losses/salil/DATA4/DATA/MONTHLY/0102/JAN/Sep/GRAPH.XLW"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201-04REL-Final.xls" TargetMode="External"/></Relationships>
</file>

<file path=xl/externalLinks/_rels/externalLink42.xml.rels><?xml version="1.0" encoding="UTF-8" standalone="yes"?>
<Relationships xmlns="http://schemas.openxmlformats.org/package/2006/relationships"><Relationship Id="rId2" Type="http://schemas.microsoft.com/office/2019/04/relationships/externalLinkLongPath" Target="/CSERC/06-%20MPSEB%20Tariff%2005-06/Final/15-Final%20Submission-16%20Jun%2005/02-Actual%2006/T&amp;D%20Losses/Data/DATA4/DATA/Generation/AFIVE/YEARLY/GEN,PLF&amp;FACTOR/Performance%20Section%20B/Performance%20of%20MPSEB%20Stations.xls?C3DA6446" TargetMode="External"/><Relationship Id="rId1" Type="http://schemas.openxmlformats.org/officeDocument/2006/relationships/externalLinkPath" Target="file:///\\C3DA6446\Performance%20of%20MPSEB%20Station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fid\Share\DFID%20From%20EISPMP\Transfer%20Scheme\Gen%20Plan%2024%20jan%202003%20final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Desktop/Ratul/PSTCL/PSTCL%20TO%202023/Data%20formats%20received/Consolidated%20Fixed%20Assets%20details%20as%20on%2031-03-2021%20-%20FINAL.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8513;&#51228;&#51452;&#46020;&#47732;&#48324;&#49328;&#52636;&#44540;&#44144;.XLS" TargetMode="External"/></Relationships>
</file>

<file path=xl/externalLinks/_rels/externalLink46.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100318.xls?1E77692E" TargetMode="External"/><Relationship Id="rId1" Type="http://schemas.openxmlformats.org/officeDocument/2006/relationships/externalLinkPath" Target="file:///\\1E77692E\Report_20100318.xls" TargetMode="External"/></Relationships>
</file>

<file path=xl/externalLinks/_rels/externalLink47.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809.xls?1E77692E" TargetMode="External"/><Relationship Id="rId1" Type="http://schemas.openxmlformats.org/officeDocument/2006/relationships/externalLinkPath" Target="file:///\\1E77692E\Report_2008080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omp10\c\WINDOWS\Desktop\Latest%20revised%20Cost%20Estimates%20for%20Substation.xls" TargetMode="External"/></Relationships>
</file>

<file path=xl/externalLinks/_rels/externalLink49.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614.xls?1E77692E" TargetMode="External"/><Relationship Id="rId1" Type="http://schemas.openxmlformats.org/officeDocument/2006/relationships/externalLinkPath" Target="file:///\\1E77692E\Report_200806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DOWS/TEMP/XlsGJB/Share/Financial%20Estimate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NS\Plant\&#47785;&#50857;&#44053;\MANUAL\calculation\DESIGN57.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SLC/KDS/NSSS/1000MW/CEDM/CEDM.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GRID%20Energy/Work/MSPGCL%20True%20Up%20Fy%202010-11/Earlier%20Orders/EXCEL%20MODELS%20FINAL/PwC_MSPGCL_20.12.2011.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ssignments\MERC\MYT%20Regulations%202019\Working\Transmission\O&amp;M%20Expenses%20for%20Transmission_postpubl_kp_v2.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Official/MIS%20FY05-06/12-Mar%2006/Official/MIS%20FY05-06/09-Dec%2005/Quarterwise%20Details%20-%20Q3(tax)%20FY%2006_190106(fin%20ch).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1164\d\&#51473;&#51109;&#44592;&#44221;&#50689;&#44228;&#54925;\9,9&#51217;&#49688;(&#48372;&#44256;&#45236;&#50857;)\&#48372;&#44256;&#49436;&#50857;\Book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Mserver\btps%20temp%20data\EFFY\Effy-Cost%20DD\Yearly%20data.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DATA4\DATA\ANNUAL\9900\YRDATA\CSD.XLW"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snehal/ABP%20FY07/Qtrwise%20Versions/ABP%20250606/Quarterwise%20details%20FY07%2025-06-06.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Model_Business%20Plan_Nov28_2012_v16_capex.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Purushotham/Local%20Settings/Temporary%20Internet%20Files/OLK33/XlsGJB/Share/Financial%20Estimate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44204;&#51201;_TEST_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47106\&#44592;&#44228;BM&#51221;&#47532;\lee\project\&#54644;&#50808;\southpars\BMFILE\Lnx$LPS-A301(Excel)_.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47106\&#44592;&#44228;BM&#51221;&#47532;\lee\project\&#54644;&#50808;\southpars\BMFILE\CODE509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CSERC/Documents%20and%20Settings/Manjeet%20Singh/Local%20Settings/Temp/Temporary%20Directory%201%20for%20Asset%20Disaggregation%2017.04.05%20With%20Residual%20MPSEB.zip/Raw%20TB%20Data%20&amp;%20Cap-CAU%20as%20Gen.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Users/Administrator/Documents/KETAN/Projects/OPGC%20Petition/Workings/Users/41013461/AppData/Local/Temp/notes87944B/FERV%20Hedging%20Scenarios_VIPL%20Butibori%2021%20May2014.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WINDOWS/Desktop/Current/Oil%20Price%20Trend.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Doc/Proposal/U.A%20Extension/2&#52264;%20&#44204;&#51201;/PROPOSAL%20LIST-0829.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Sun\isb\UP\FINANCE\Model-PwC\Model%201901\upseb.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Mserver\Users\skedia\Documents\MSPGCL%20FY12%20ARR%20Petition%20and%20Model%2031Mar11\ARR%20formats%20SM%2029Mar1940_old.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Users/Administrator/AppData/Roaming/Microsoft/Excel/Model_ARR%20FY%202015-16%20Transmission_v3.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y%20Documents/pcbackup/Puru/ABP%20FY06/Sale%20Estimates%20Ver%209%20(U4%20On%20Line,%20New%20Cust%20&amp;%203%20Yrs%20Proj).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suresh\Power\MSEB\MSEB%2001-02\Data\Dispatch%202.0.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User126\perf\Performance\PERFORMANCE\CE_FILE\Erai_dam\Water%20_balance_Dec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Mserver\Users\skedia\Desktop\MSPGCL%20Main%20Folder\Revised%20True-up%20&amp;%20APR\Workings\Annexure%202_revised.xlsx" TargetMode="External"/></Relationships>
</file>

<file path=xl/externalLinks/_rels/externalLink73.xml.rels><?xml version="1.0" encoding="UTF-8" standalone="yes"?>
<Relationships xmlns="http://schemas.openxmlformats.org/package/2006/relationships"><Relationship Id="rId2" Type="http://schemas.microsoft.com/office/2019/04/relationships/externalLinkLongPath" Target="/IMACS/ICRA/IMaCS/W-5/BEST%20Tariff%20Filing/Data_%20for%20Mid%20term%20review%20Petition_for%20ICRA/Data%20Recieved%20by%20BEST%20(Email)%20on%2023.07.2014/True-Up%20FY%202012-13/fwdtrueupforf_y201213/unirecord_12-13q4.1.xls?C81AF51A" TargetMode="External"/><Relationship Id="rId1" Type="http://schemas.openxmlformats.org/officeDocument/2006/relationships/externalLinkPath" Target="file:///\\C81AF51A\unirecord_12-13q4.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51204;&#50689;&#44428;\C\WIN98\TEMP\JO970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Documents%20and%20Settings/vishalmakwana/Local%20Settings/Temporary%20Internet%20Files/OLK28/Shraddha/Cashflow/CB%20CASH%20FLOW-25-01%20(version%202).xls" TargetMode="External"/></Relationships>
</file>

<file path=xl/externalLinks/_rels/externalLink76.xml.rels><?xml version="1.0" encoding="UTF-8" standalone="yes"?>
<Relationships xmlns="http://schemas.openxmlformats.org/package/2006/relationships"><Relationship Id="rId2" Type="http://schemas.microsoft.com/office/2019/04/relationships/externalLinkLongPath" Target="file:///L:\Users\HP\Desktop\DT%20Folders\Payments%20to%20AP%20AE\DT%20220809\snehal\Regulatory\Disagg%20ARR%20FY06_June05\MERC%20Follow%20up_documents\Backup%20Input%20Data%20Files\Dis-Agg%20ARR%20-%20MERC%20Formats\ARR%20FY%202005-06%20170106\GTD_Capital%20Base_3%20yrs?14B45D0C" TargetMode="External"/><Relationship Id="rId1" Type="http://schemas.openxmlformats.org/officeDocument/2006/relationships/externalLinkPath" Target="file:///\\14B45D0C\GTD_Capital%20Base_3%20yr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Users/himanshu.chawla/Desktop/MSETCL_PIS/Revised%20Model%204%20July/SK%20Sir%20Mail/Final%20Sent%206.07.2013/Users/himanshu.chawla/Desktop/MSETCL_PIS/Hasnain%20Mail/201-04REL-Final.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ABPS%20BACKUP/Projects/MERC%20MYT%20Regualtions,%202019/workings/O&amp;M%20Norms/Transco%20O&amp;M%20Analysis-KP-R5-20%20JULY.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M:\Documents%20and%20Settings\TPCL\My%20Documents\pcbackup\Puru\Sales%20&amp;%20Revenue%20Reports\FY%202004-05\TarSumm%20FY05%20-%20JAN%200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snehal/Regulatory/Disagg%20ARR%20FY06_June05/MERC%20Follow%20up_documents/Backup%20Input%20Data%20Files/Dis-Agg%20ARR%20-%20MERC%20Formats/ARR%20FY%202005-06%20170106/GTD_Capital%20Base_3%20yrs_050106.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Users/nitingu/Desktop/CSPDCL/CSPDCL_FY%2019_Rev%2000_NG.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Databank\1-Projects%20In%20Hand\DFID\ARR%202003-04\Arr%20Petition%202003-04\For%20Submission\ARR%20Forms%20For%20Submission.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H:\Pack'(A)\&#45817;&#51652;-A2.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A:\KHI.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Assignments/MERC%20-%20TPC%20-%20Tariff/Tata%20MYT%20FY%202008-10/Base%20Data/Sales/Mumbai_Merit_Order_FY08.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Documents%20and%20Settings/TPCL/My%20Documents/pcbackup/Puru/Sales%20&amp;%20Revenue%20Reports/FY%202004-05/TarSumm%20FY05%20-%20JAN%2005.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User21\shared%20doc\ARR%202.6%20REV\Performance\PERFORMANCE\ocm\Yearly_perf\OCMJAN2000.xls" TargetMode="External"/></Relationships>
</file>

<file path=xl/externalLinks/_rels/externalLink87.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629.xls?1E77692E" TargetMode="External"/><Relationship Id="rId1" Type="http://schemas.openxmlformats.org/officeDocument/2006/relationships/externalLinkPath" Target="file:///\\1E77692E\Report_20080629.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Documents%20and%20Settings/jyotimm/Local%20Settings/Temporary%20Internet%20Files/OLK30/Open%20access%20charges%20-%20single%20sheet.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My%20Documents/My%20Data/&#22283;&#20839;&#35211;&#32318;/Young_do/&#54788;&#44277;&#49324;&#49444;&#44228;&#49436;.xls"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file:///J:\Users\HP\Desktop\DT%20Folders\Payments%20to%20AP%20AE\DT%20220809\snehal\Regulatory\Disagg%20ARR%20FY06_June05\MERC%20Follow%20up_documents\Backup%20Input%20Data%20Files\Dis-Agg%20ARR%20-%20MERC%20Formats\ARR%20FY%202005-06%20170106\GTD_Capital%20Base_3%20yrs?D65A88E3" TargetMode="External"/><Relationship Id="rId1" Type="http://schemas.openxmlformats.org/officeDocument/2006/relationships/externalLinkPath" Target="file:///\\D65A88E3\GTD_Capital%20Base_3%20yr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Shed7-p4\shared\Swati\cseb%20accounts\purchase%20of%20power\central%20power%20sector.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D:\Documents%20and%20Settings\anurag\My%20Documents\petitions\Petition%20for%20trans%20ARR.doc\Databank\1-Projects%20In%20Hand\DFID\ARR%202003-04\Arr%20Petition%202003-04\For%20Submission\ARR%20Forms%20For%20Submission.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My%20Documents/pcbackup/Puru/Fuel%20Adjustment%20Charges%20(FAC)/FAC%20FY07/Sept-06/FAC_Sept%2006.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Assignments/TATA/MYT%20FY%202011-2015/Base%20Data/Incentive/REL_BEST%20Bill%20September%2008.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Documents%20and%20Settings/Kapse/Local%20Settings/Temp/Official/MIS%20FY05-06/09-Dec%2005/Quarterwise%20Details%20-%20Q3(tax)%20FY%2006_190106(fin%20ch).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9464;&#51652;&#49444;&#50672;2.XLS" TargetMode="External"/></Relationships>
</file>

<file path=xl/externalLinks/_rels/externalLink96.xml.rels><?xml version="1.0" encoding="UTF-8" standalone="yes"?>
<Relationships xmlns="http://schemas.openxmlformats.org/package/2006/relationships"><Relationship Id="rId2" Type="http://schemas.microsoft.com/office/2019/04/relationships/externalLinkLongPath" Target="/IMACS/ICRA/IMaCS/W-5/BEST%20Tariff%20Filing/Data_%20for%20Mid%20term%20review%20Petition_for%20ICRA/Data%20Recieved%20by%20BEST%20(Email)%20on%2023.07.2014/True-Up%20FY%202012-13/fwdtrueupforf_y201213/Balance_sheet_Accounts_12-13.xls?C81AF51A" TargetMode="External"/><Relationship Id="rId1" Type="http://schemas.openxmlformats.org/officeDocument/2006/relationships/externalLinkPath" Target="file:///\\C81AF51A\Balance_sheet_Accounts_12-13.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Sameer's%20folder\MSEB\Tariff%20Filing%202003-04\Outputs\Models\Working%20Models\old\Dispatch%20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santosh%20back%20up/Backup%203/IMACS/PSTPCL/fwdpstclprojectknowledgetransfer/ARR%20Models/Workings%20PSTCL.xlsx"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Hn035\c\COE\CSG\BDVMP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 사업추정(WEKI)"/>
      <sheetName val="97_사업추정(WEKI)"/>
    </sheetNames>
    <sheetDataSet>
      <sheetData sheetId="0" refreshError="1"/>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sheetData>
      <sheetData sheetId="2" refreshError="1"/>
      <sheetData sheetId="3" refreshError="1"/>
      <sheetData sheetId="4"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1"/>
      <sheetName val="BEST_17102006"/>
      <sheetName val="Cash at Bank"/>
    </sheetNames>
    <sheetDataSet>
      <sheetData sheetId="0"/>
      <sheetData sheetId="1"/>
      <sheetData sheetId="2"/>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s>
    <sheetDataSet>
      <sheetData sheetId="0" refreshError="1">
        <row r="1">
          <cell r="B1" t="str">
            <v>SUPPORT No.</v>
          </cell>
          <cell r="C1" t="str">
            <v>No.</v>
          </cell>
        </row>
        <row r="2">
          <cell r="B2" t="str">
            <v>CSH-5102-03</v>
          </cell>
          <cell r="C2" t="str">
            <v>001</v>
          </cell>
        </row>
        <row r="3">
          <cell r="B3" t="str">
            <v>CSH-5102-08</v>
          </cell>
          <cell r="C3" t="str">
            <v>002</v>
          </cell>
        </row>
        <row r="4">
          <cell r="B4" t="str">
            <v>CSH-5102-09</v>
          </cell>
          <cell r="C4" t="str">
            <v>003</v>
          </cell>
        </row>
        <row r="5">
          <cell r="B5" t="str">
            <v>CSH-5102-10</v>
          </cell>
          <cell r="C5" t="str">
            <v>004</v>
          </cell>
        </row>
        <row r="6">
          <cell r="B6" t="str">
            <v>CSH-5104-01</v>
          </cell>
          <cell r="C6" t="str">
            <v>005</v>
          </cell>
        </row>
        <row r="7">
          <cell r="B7" t="str">
            <v>CSH-5104-02</v>
          </cell>
          <cell r="C7" t="str">
            <v>006</v>
          </cell>
        </row>
        <row r="8">
          <cell r="B8" t="str">
            <v>CSH-5104-03</v>
          </cell>
          <cell r="C8" t="str">
            <v>007</v>
          </cell>
        </row>
        <row r="9">
          <cell r="B9" t="str">
            <v>CSH-5104-05</v>
          </cell>
          <cell r="C9" t="str">
            <v>008</v>
          </cell>
        </row>
        <row r="10">
          <cell r="B10" t="str">
            <v>CSH-5104-06</v>
          </cell>
          <cell r="C10" t="str">
            <v>009</v>
          </cell>
        </row>
        <row r="11">
          <cell r="B11" t="str">
            <v>CSH-5104-07</v>
          </cell>
          <cell r="C11" t="str">
            <v>010</v>
          </cell>
        </row>
        <row r="12">
          <cell r="B12" t="str">
            <v>CSH-5104-08</v>
          </cell>
          <cell r="C12" t="str">
            <v>011</v>
          </cell>
        </row>
        <row r="13">
          <cell r="B13" t="str">
            <v>CSH-5105-01</v>
          </cell>
          <cell r="C13" t="str">
            <v>012</v>
          </cell>
        </row>
        <row r="14">
          <cell r="B14" t="str">
            <v>CSH-5105-02</v>
          </cell>
          <cell r="C14" t="str">
            <v>013</v>
          </cell>
        </row>
        <row r="15">
          <cell r="B15" t="str">
            <v>CSH-5110-01</v>
          </cell>
          <cell r="C15" t="str">
            <v>014</v>
          </cell>
        </row>
        <row r="16">
          <cell r="B16" t="str">
            <v>CSH-5110-02</v>
          </cell>
          <cell r="C16" t="str">
            <v>015</v>
          </cell>
        </row>
        <row r="17">
          <cell r="B17" t="str">
            <v>CSH-5110-03</v>
          </cell>
          <cell r="C17" t="str">
            <v>016</v>
          </cell>
        </row>
        <row r="18">
          <cell r="B18" t="str">
            <v>CSH-5110-04</v>
          </cell>
          <cell r="C18" t="str">
            <v>017</v>
          </cell>
        </row>
        <row r="19">
          <cell r="B19" t="str">
            <v>CSH-5110-05</v>
          </cell>
          <cell r="C19" t="str">
            <v>018</v>
          </cell>
        </row>
        <row r="20">
          <cell r="B20" t="str">
            <v>CSH-5110-06</v>
          </cell>
          <cell r="C20" t="str">
            <v>019</v>
          </cell>
        </row>
        <row r="21">
          <cell r="B21" t="str">
            <v>CSH-5110-07</v>
          </cell>
          <cell r="C21" t="str">
            <v>020</v>
          </cell>
        </row>
        <row r="22">
          <cell r="B22" t="str">
            <v>CSH-5110-08</v>
          </cell>
          <cell r="C22" t="str">
            <v>021</v>
          </cell>
        </row>
        <row r="23">
          <cell r="B23" t="str">
            <v>CSH-5110-09</v>
          </cell>
          <cell r="C23" t="str">
            <v>022</v>
          </cell>
        </row>
        <row r="24">
          <cell r="B24" t="str">
            <v>CSH-5110-10</v>
          </cell>
          <cell r="C24" t="str">
            <v>023</v>
          </cell>
        </row>
        <row r="25">
          <cell r="B25" t="str">
            <v>CSH-5110-11</v>
          </cell>
          <cell r="C25" t="str">
            <v>024</v>
          </cell>
        </row>
        <row r="26">
          <cell r="B26" t="str">
            <v>CSH-5110-12</v>
          </cell>
          <cell r="C26" t="str">
            <v>025</v>
          </cell>
        </row>
        <row r="27">
          <cell r="B27" t="str">
            <v>CSH-5110-13</v>
          </cell>
          <cell r="C27" t="str">
            <v>026</v>
          </cell>
        </row>
        <row r="28">
          <cell r="B28" t="str">
            <v>CSH-5110-14</v>
          </cell>
          <cell r="C28" t="str">
            <v>027</v>
          </cell>
        </row>
        <row r="29">
          <cell r="B29" t="str">
            <v>CSH-5110-15</v>
          </cell>
          <cell r="C29" t="str">
            <v>028</v>
          </cell>
        </row>
        <row r="30">
          <cell r="B30" t="str">
            <v>CSH-5110-16</v>
          </cell>
          <cell r="C30" t="str">
            <v>029</v>
          </cell>
        </row>
        <row r="31">
          <cell r="B31" t="str">
            <v>CSH-5110-17</v>
          </cell>
          <cell r="C31" t="str">
            <v>030</v>
          </cell>
        </row>
        <row r="32">
          <cell r="B32" t="str">
            <v>CSH-5110-18</v>
          </cell>
          <cell r="C32" t="str">
            <v>031</v>
          </cell>
        </row>
        <row r="33">
          <cell r="B33" t="str">
            <v>CSH-5110-19</v>
          </cell>
          <cell r="C33" t="str">
            <v>032</v>
          </cell>
        </row>
        <row r="34">
          <cell r="B34" t="str">
            <v>CSH-5110-20</v>
          </cell>
          <cell r="C34" t="str">
            <v>033</v>
          </cell>
        </row>
        <row r="35">
          <cell r="B35" t="str">
            <v>CSH-5110-21</v>
          </cell>
          <cell r="C35" t="str">
            <v>034</v>
          </cell>
        </row>
        <row r="36">
          <cell r="B36" t="str">
            <v>CSH-5110-22</v>
          </cell>
          <cell r="C36" t="str">
            <v>035</v>
          </cell>
        </row>
        <row r="37">
          <cell r="B37" t="str">
            <v>CSH-5110-23</v>
          </cell>
          <cell r="C37" t="str">
            <v>036</v>
          </cell>
        </row>
        <row r="38">
          <cell r="B38" t="str">
            <v>CSH-5111-01</v>
          </cell>
          <cell r="C38" t="str">
            <v>037</v>
          </cell>
        </row>
        <row r="39">
          <cell r="B39" t="str">
            <v>CSH-5111-02</v>
          </cell>
          <cell r="C39" t="str">
            <v>038</v>
          </cell>
        </row>
        <row r="40">
          <cell r="B40" t="str">
            <v>CSH-5111-03</v>
          </cell>
          <cell r="C40" t="str">
            <v>039</v>
          </cell>
        </row>
        <row r="41">
          <cell r="B41" t="str">
            <v>CSH-5111-04</v>
          </cell>
          <cell r="C41" t="str">
            <v>040</v>
          </cell>
        </row>
        <row r="42">
          <cell r="B42" t="str">
            <v>CSH-5111-05</v>
          </cell>
          <cell r="C42" t="str">
            <v>041</v>
          </cell>
        </row>
        <row r="43">
          <cell r="B43" t="str">
            <v>CSH-5111-06</v>
          </cell>
          <cell r="C43" t="str">
            <v>042</v>
          </cell>
        </row>
        <row r="44">
          <cell r="B44" t="str">
            <v>CSH-5111-07</v>
          </cell>
          <cell r="C44" t="str">
            <v>043</v>
          </cell>
        </row>
        <row r="45">
          <cell r="B45" t="str">
            <v>CSH-5111-08</v>
          </cell>
          <cell r="C45" t="str">
            <v>044</v>
          </cell>
        </row>
        <row r="46">
          <cell r="B46" t="str">
            <v>CSH-5112-01</v>
          </cell>
          <cell r="C46" t="str">
            <v>045</v>
          </cell>
        </row>
        <row r="47">
          <cell r="B47" t="str">
            <v>CSH-5112-02</v>
          </cell>
          <cell r="C47" t="str">
            <v>046</v>
          </cell>
        </row>
        <row r="48">
          <cell r="B48" t="str">
            <v>CSH-5112-03</v>
          </cell>
          <cell r="C48" t="str">
            <v>047</v>
          </cell>
        </row>
        <row r="49">
          <cell r="B49" t="str">
            <v>CSH-5127-01</v>
          </cell>
          <cell r="C49" t="str">
            <v>048</v>
          </cell>
        </row>
        <row r="50">
          <cell r="B50" t="str">
            <v>CSH-5135-01</v>
          </cell>
          <cell r="C50" t="str">
            <v>049</v>
          </cell>
        </row>
        <row r="51">
          <cell r="B51" t="str">
            <v>VSH-5102-25</v>
          </cell>
          <cell r="C51" t="str">
            <v>050</v>
          </cell>
        </row>
        <row r="52">
          <cell r="B52" t="str">
            <v>VSH-5102-39</v>
          </cell>
          <cell r="C52" t="str">
            <v>051</v>
          </cell>
        </row>
        <row r="53">
          <cell r="B53" t="str">
            <v>VSH-5103-01</v>
          </cell>
          <cell r="C53" t="str">
            <v>052</v>
          </cell>
        </row>
        <row r="54">
          <cell r="B54" t="str">
            <v>VSH-5103-02</v>
          </cell>
          <cell r="C54" t="str">
            <v>053</v>
          </cell>
        </row>
        <row r="55">
          <cell r="B55" t="str">
            <v>VSH-5103-03</v>
          </cell>
          <cell r="C55" t="str">
            <v>054</v>
          </cell>
        </row>
        <row r="56">
          <cell r="B56" t="str">
            <v>VSH-5103-04</v>
          </cell>
          <cell r="C56" t="str">
            <v>055</v>
          </cell>
        </row>
        <row r="57">
          <cell r="B57" t="str">
            <v>VSH-5103-05</v>
          </cell>
          <cell r="C57" t="str">
            <v>056</v>
          </cell>
        </row>
        <row r="58">
          <cell r="B58" t="str">
            <v>VSH-5103-06</v>
          </cell>
          <cell r="C58" t="str">
            <v>057</v>
          </cell>
        </row>
        <row r="59">
          <cell r="B59" t="str">
            <v>VSH-5103-07</v>
          </cell>
          <cell r="C59" t="str">
            <v>058</v>
          </cell>
        </row>
        <row r="60">
          <cell r="B60" t="str">
            <v>VSH-5103-08</v>
          </cell>
          <cell r="C60" t="str">
            <v>059</v>
          </cell>
        </row>
        <row r="61">
          <cell r="B61" t="str">
            <v>VSH-5103-09</v>
          </cell>
          <cell r="C61" t="str">
            <v>060</v>
          </cell>
        </row>
        <row r="62">
          <cell r="B62" t="str">
            <v>VSH-5103-10</v>
          </cell>
          <cell r="C62" t="str">
            <v>061</v>
          </cell>
        </row>
        <row r="63">
          <cell r="B63" t="str">
            <v>VSH-5103-11</v>
          </cell>
          <cell r="C63" t="str">
            <v>062</v>
          </cell>
        </row>
        <row r="64">
          <cell r="B64" t="str">
            <v>VSH-5104-01</v>
          </cell>
          <cell r="C64" t="str">
            <v>063</v>
          </cell>
        </row>
        <row r="65">
          <cell r="B65" t="str">
            <v>VSH-5104-02</v>
          </cell>
          <cell r="C65" t="str">
            <v>064</v>
          </cell>
        </row>
        <row r="66">
          <cell r="B66" t="str">
            <v>VSH-5104-03</v>
          </cell>
          <cell r="C66" t="str">
            <v>065</v>
          </cell>
        </row>
        <row r="67">
          <cell r="B67" t="str">
            <v>VSH-5104-04</v>
          </cell>
          <cell r="C67" t="str">
            <v>066</v>
          </cell>
        </row>
        <row r="68">
          <cell r="B68" t="str">
            <v>VSH-5104-05</v>
          </cell>
          <cell r="C68" t="str">
            <v>067</v>
          </cell>
        </row>
        <row r="69">
          <cell r="B69" t="str">
            <v>VSH-5104-06</v>
          </cell>
          <cell r="C69" t="str">
            <v>068</v>
          </cell>
        </row>
        <row r="70">
          <cell r="B70" t="str">
            <v>VSH-5104-07</v>
          </cell>
          <cell r="C70" t="str">
            <v>069</v>
          </cell>
        </row>
        <row r="71">
          <cell r="B71" t="str">
            <v>VSH-5105-01</v>
          </cell>
          <cell r="C71" t="str">
            <v>070</v>
          </cell>
        </row>
        <row r="72">
          <cell r="B72" t="str">
            <v>VSH-5106-01</v>
          </cell>
          <cell r="C72" t="str">
            <v>071</v>
          </cell>
        </row>
        <row r="73">
          <cell r="B73" t="str">
            <v>VSH-5106-02</v>
          </cell>
          <cell r="C73" t="str">
            <v>072</v>
          </cell>
        </row>
        <row r="74">
          <cell r="B74" t="str">
            <v>VSH-5106-03</v>
          </cell>
          <cell r="C74" t="str">
            <v>073</v>
          </cell>
        </row>
        <row r="75">
          <cell r="B75" t="str">
            <v>VSH-5106-04</v>
          </cell>
          <cell r="C75" t="str">
            <v>074</v>
          </cell>
        </row>
        <row r="76">
          <cell r="B76" t="str">
            <v>VSH-5106-05</v>
          </cell>
          <cell r="C76" t="str">
            <v>075</v>
          </cell>
        </row>
        <row r="77">
          <cell r="B77" t="str">
            <v>VSH-5106-06</v>
          </cell>
          <cell r="C77" t="str">
            <v>076</v>
          </cell>
        </row>
        <row r="78">
          <cell r="B78" t="str">
            <v>VSH-5106-09</v>
          </cell>
          <cell r="C78" t="str">
            <v>077</v>
          </cell>
        </row>
        <row r="79">
          <cell r="B79" t="str">
            <v>VSH-5107-01</v>
          </cell>
          <cell r="C79" t="str">
            <v>078</v>
          </cell>
        </row>
        <row r="80">
          <cell r="B80" t="str">
            <v>VSH-5107-02</v>
          </cell>
          <cell r="C80" t="str">
            <v>079</v>
          </cell>
        </row>
        <row r="81">
          <cell r="B81" t="str">
            <v>VSH-5107-03</v>
          </cell>
          <cell r="C81" t="str">
            <v>080</v>
          </cell>
        </row>
        <row r="82">
          <cell r="B82" t="str">
            <v>VSH-5107-04</v>
          </cell>
          <cell r="C82" t="str">
            <v>081</v>
          </cell>
        </row>
        <row r="83">
          <cell r="B83" t="str">
            <v>VSH-5107-05</v>
          </cell>
          <cell r="C83" t="str">
            <v>082</v>
          </cell>
        </row>
        <row r="84">
          <cell r="B84" t="str">
            <v>VSH-5108-01</v>
          </cell>
          <cell r="C84" t="str">
            <v>083</v>
          </cell>
        </row>
        <row r="85">
          <cell r="B85" t="str">
            <v>VSH-5110-01</v>
          </cell>
          <cell r="C85" t="str">
            <v>084</v>
          </cell>
        </row>
        <row r="86">
          <cell r="B86" t="str">
            <v>VSH-5110-02</v>
          </cell>
          <cell r="C86" t="str">
            <v>085</v>
          </cell>
        </row>
        <row r="87">
          <cell r="B87" t="str">
            <v>VSH-5111-01</v>
          </cell>
          <cell r="C87" t="str">
            <v>086</v>
          </cell>
        </row>
        <row r="88">
          <cell r="B88" t="str">
            <v>VSH-5111-02</v>
          </cell>
          <cell r="C88" t="str">
            <v>087</v>
          </cell>
        </row>
        <row r="89">
          <cell r="B89" t="str">
            <v>VSH-5111-03</v>
          </cell>
          <cell r="C89" t="str">
            <v>088</v>
          </cell>
        </row>
        <row r="90">
          <cell r="B90" t="str">
            <v>VSH-5111-04A</v>
          </cell>
          <cell r="C90" t="str">
            <v>089</v>
          </cell>
        </row>
        <row r="91">
          <cell r="B91" t="str">
            <v>VSH-5111-04B</v>
          </cell>
          <cell r="C91" t="str">
            <v>090</v>
          </cell>
        </row>
        <row r="92">
          <cell r="B92" t="str">
            <v>VSH-5111-05</v>
          </cell>
          <cell r="C92" t="str">
            <v>091</v>
          </cell>
        </row>
        <row r="93">
          <cell r="B93" t="str">
            <v>VSH-5112-01</v>
          </cell>
          <cell r="C93" t="str">
            <v>092</v>
          </cell>
        </row>
        <row r="94">
          <cell r="B94" t="str">
            <v>VSH-5112-02</v>
          </cell>
          <cell r="C94" t="str">
            <v>093</v>
          </cell>
        </row>
        <row r="95">
          <cell r="B95" t="str">
            <v>VSH-5112-03</v>
          </cell>
          <cell r="C95" t="str">
            <v>094</v>
          </cell>
        </row>
        <row r="96">
          <cell r="B96" t="str">
            <v>VSH-5112-04</v>
          </cell>
          <cell r="C96" t="str">
            <v>095</v>
          </cell>
        </row>
        <row r="97">
          <cell r="B97" t="str">
            <v>VSH-5112-05</v>
          </cell>
          <cell r="C97" t="str">
            <v>096</v>
          </cell>
        </row>
        <row r="98">
          <cell r="B98" t="str">
            <v>VSH-5112-06</v>
          </cell>
          <cell r="C98" t="str">
            <v>097</v>
          </cell>
        </row>
        <row r="99">
          <cell r="B99" t="str">
            <v>VSH-5112-07</v>
          </cell>
          <cell r="C99" t="str">
            <v>098</v>
          </cell>
        </row>
        <row r="100">
          <cell r="B100" t="str">
            <v>VSH-5112-08</v>
          </cell>
          <cell r="C100" t="str">
            <v>099</v>
          </cell>
        </row>
        <row r="101">
          <cell r="B101" t="str">
            <v>VSH-5112-09</v>
          </cell>
          <cell r="C101" t="str">
            <v>100</v>
          </cell>
        </row>
        <row r="102">
          <cell r="B102" t="str">
            <v>VSH-5113-02</v>
          </cell>
          <cell r="C102" t="str">
            <v>101</v>
          </cell>
        </row>
        <row r="103">
          <cell r="B103" t="str">
            <v>VSH-5113-03</v>
          </cell>
          <cell r="C103" t="str">
            <v>102</v>
          </cell>
        </row>
        <row r="104">
          <cell r="B104" t="str">
            <v>VSH-5113-04</v>
          </cell>
          <cell r="C104" t="str">
            <v>103</v>
          </cell>
        </row>
        <row r="105">
          <cell r="B105" t="str">
            <v>VSH-5113-05</v>
          </cell>
          <cell r="C105" t="str">
            <v>104</v>
          </cell>
        </row>
        <row r="106">
          <cell r="B106" t="str">
            <v>VSH-5113-06</v>
          </cell>
          <cell r="C106" t="str">
            <v>105</v>
          </cell>
        </row>
        <row r="107">
          <cell r="B107" t="str">
            <v>VSH-5113-07</v>
          </cell>
          <cell r="C107" t="str">
            <v>106</v>
          </cell>
        </row>
        <row r="108">
          <cell r="B108" t="str">
            <v>VSH-5113-08</v>
          </cell>
          <cell r="C108" t="str">
            <v>107</v>
          </cell>
        </row>
        <row r="109">
          <cell r="B109" t="str">
            <v>VSH-5113-09</v>
          </cell>
          <cell r="C109" t="str">
            <v>108</v>
          </cell>
        </row>
        <row r="110">
          <cell r="B110" t="str">
            <v>VSH-5113-10</v>
          </cell>
          <cell r="C110" t="str">
            <v>109</v>
          </cell>
        </row>
        <row r="111">
          <cell r="B111" t="str">
            <v>VSH-5113-11</v>
          </cell>
          <cell r="C111" t="str">
            <v>110</v>
          </cell>
        </row>
        <row r="112">
          <cell r="B112" t="str">
            <v>VSH-5132-01</v>
          </cell>
          <cell r="C112" t="str">
            <v>111</v>
          </cell>
        </row>
        <row r="113">
          <cell r="B113" t="str">
            <v>VSH-5132-02</v>
          </cell>
          <cell r="C113" t="str">
            <v>112</v>
          </cell>
        </row>
        <row r="114">
          <cell r="B114" t="str">
            <v>VSH-5135-06</v>
          </cell>
          <cell r="C114" t="str">
            <v>113</v>
          </cell>
        </row>
        <row r="115">
          <cell r="B115" t="str">
            <v>VSH-5101-35</v>
          </cell>
          <cell r="C115" t="str">
            <v>114</v>
          </cell>
        </row>
        <row r="116">
          <cell r="B116" t="str">
            <v>VSH-5101-36</v>
          </cell>
          <cell r="C116" t="str">
            <v>115</v>
          </cell>
        </row>
        <row r="117">
          <cell r="B117" t="str">
            <v>VSH-5102-03</v>
          </cell>
          <cell r="C117" t="str">
            <v>116</v>
          </cell>
        </row>
        <row r="118">
          <cell r="B118" t="str">
            <v>VSH-5102-04</v>
          </cell>
          <cell r="C118" t="str">
            <v>117</v>
          </cell>
        </row>
        <row r="119">
          <cell r="B119" t="str">
            <v>VSH-5102-05</v>
          </cell>
          <cell r="C119" t="str">
            <v>118</v>
          </cell>
        </row>
        <row r="120">
          <cell r="B120" t="str">
            <v>VSH-5102-06</v>
          </cell>
          <cell r="C120" t="str">
            <v>119</v>
          </cell>
        </row>
        <row r="121">
          <cell r="B121" t="str">
            <v>VSH-5102-07</v>
          </cell>
          <cell r="C121" t="str">
            <v>120</v>
          </cell>
        </row>
        <row r="122">
          <cell r="B122" t="str">
            <v>VSH-5102-08</v>
          </cell>
          <cell r="C122" t="str">
            <v>121</v>
          </cell>
        </row>
      </sheetData>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Consumers"/>
      <sheetName val="Sales"/>
      <sheetName val="LT-Rev"/>
      <sheetName val="HT-Rev"/>
      <sheetName val="TP"/>
      <sheetName val="ARR_MYT"/>
      <sheetName val="CSEB"/>
      <sheetName val="CSPGCL"/>
      <sheetName val="CSPTCL"/>
      <sheetName val="CSPDCL"/>
      <sheetName val="Pension and Gratuity"/>
      <sheetName val="Tr. Loss"/>
      <sheetName val="Assumption"/>
      <sheetName val="Power purchase cost"/>
      <sheetName val="PP_Write-up"/>
      <sheetName val="R4_FY15"/>
      <sheetName val="Surplus, Deficit"/>
      <sheetName val="Working Technical"/>
      <sheetName val="Working Financial"/>
      <sheetName val="Sheet2"/>
      <sheetName val="Depreciation"/>
      <sheetName val="Allocation WR benchmarking"/>
      <sheetName val="Wheeling"/>
      <sheetName val="DISTRIBUTION"/>
      <sheetName val="Index"/>
      <sheetName val="S1"/>
      <sheetName val="S1_old"/>
      <sheetName val="S2_New"/>
      <sheetName val="S2"/>
      <sheetName val="S4"/>
      <sheetName val="F1"/>
      <sheetName val="F2"/>
      <sheetName val="F3"/>
      <sheetName val="F4"/>
      <sheetName val="F5"/>
      <sheetName val="F6"/>
      <sheetName val=" F7"/>
      <sheetName val="F8_New"/>
      <sheetName val="F8"/>
      <sheetName val="F9"/>
      <sheetName val="F 10"/>
      <sheetName val="F11"/>
      <sheetName val="F12"/>
      <sheetName val="F 13"/>
      <sheetName val="F14"/>
      <sheetName val="F15"/>
      <sheetName val="F16"/>
      <sheetName val="F17"/>
      <sheetName val="F18"/>
      <sheetName val="F19"/>
      <sheetName val="F20"/>
      <sheetName val="R1"/>
      <sheetName val="R1a"/>
      <sheetName val="R2A"/>
      <sheetName val="R2B"/>
      <sheetName val="R3"/>
      <sheetName val="R4_New"/>
      <sheetName val="R4"/>
      <sheetName val="R5"/>
      <sheetName val="R6"/>
      <sheetName val="R7"/>
      <sheetName val="R8"/>
      <sheetName val="R9"/>
      <sheetName val="R10"/>
      <sheetName val="R11"/>
      <sheetName val="R12_New"/>
      <sheetName val="R12 "/>
      <sheetName val="R13_New"/>
      <sheetName val="R13 "/>
      <sheetName val="R14"/>
      <sheetName val="R 15"/>
      <sheetName val="R16"/>
      <sheetName val="R 17"/>
      <sheetName val="R12"/>
      <sheetName val="ARR"/>
      <sheetName val="R12P"/>
      <sheetName val="R12P_New"/>
      <sheetName val="R13"/>
      <sheetName val="R13P"/>
      <sheetName val="R13P_New"/>
      <sheetName val="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91">
          <cell r="AE91" t="str">
            <v>FY 17</v>
          </cell>
        </row>
        <row r="92">
          <cell r="AE92" t="str">
            <v>FY 18</v>
          </cell>
        </row>
        <row r="93">
          <cell r="AE93" t="str">
            <v>FY 19</v>
          </cell>
        </row>
        <row r="94">
          <cell r="AE94" t="str">
            <v>FY 20</v>
          </cell>
        </row>
        <row r="95">
          <cell r="AE95" t="str">
            <v>FY 21</v>
          </cell>
        </row>
      </sheetData>
      <sheetData sheetId="14"/>
      <sheetData sheetId="15"/>
      <sheetData sheetId="16"/>
      <sheetData sheetId="17"/>
      <sheetData sheetId="18"/>
      <sheetData sheetId="19">
        <row r="345">
          <cell r="J345">
            <v>596.72063930000002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ata FY05"/>
      <sheetName val="Base Data AOP FY06"/>
      <sheetName val="Apr 05"/>
      <sheetName val="May 05"/>
      <sheetName val="Jun 05 unaudited"/>
      <sheetName val="June 05"/>
      <sheetName val="July 05"/>
      <sheetName val="Aug 05"/>
      <sheetName val="Sep 05"/>
      <sheetName val="Oct 05"/>
      <sheetName val="Nov 05"/>
      <sheetName val="Sheet1"/>
      <sheetName val="Base Data Actuals"/>
      <sheetName val="MIS (old) "/>
      <sheetName val="Supply"/>
      <sheetName val="S Q1"/>
      <sheetName val="S July 05"/>
      <sheetName val="S Aug 05"/>
      <sheetName val="S Act H1"/>
      <sheetName val="S Oct 05"/>
      <sheetName val="S Nov 05"/>
      <sheetName val="Sheet2"/>
      <sheetName val="Division wise (Aug)"/>
      <sheetName val="Division wise (H1)"/>
      <sheetName val="Analysis"/>
      <sheetName val="not used"/>
      <sheetName val="DETAIL SHEET"/>
    </sheetNames>
    <sheetDataSet>
      <sheetData sheetId="0" refreshError="1"/>
      <sheetData sheetId="1" refreshError="1"/>
      <sheetData sheetId="2" refreshError="1"/>
      <sheetData sheetId="3" refreshError="1">
        <row r="1">
          <cell r="A1" t="str">
            <v>BA</v>
          </cell>
        </row>
        <row r="2">
          <cell r="A2" t="str">
            <v>B100</v>
          </cell>
          <cell r="B2">
            <v>3100180100</v>
          </cell>
          <cell r="C2" t="str">
            <v>REV PS-EN CH-CHT</v>
          </cell>
          <cell r="D2">
            <v>-12101123</v>
          </cell>
        </row>
        <row r="3">
          <cell r="A3" t="str">
            <v>B100</v>
          </cell>
          <cell r="B3">
            <v>3100180101</v>
          </cell>
          <cell r="C3" t="str">
            <v>REV PS-RES -01</v>
          </cell>
          <cell r="D3">
            <v>-37777030.520000003</v>
          </cell>
        </row>
        <row r="4">
          <cell r="A4" t="str">
            <v>B100</v>
          </cell>
          <cell r="B4">
            <v>3100180102</v>
          </cell>
          <cell r="C4" t="str">
            <v>REV PS-HT2-Comm -02</v>
          </cell>
          <cell r="D4">
            <v>-70513425.480000004</v>
          </cell>
        </row>
        <row r="5">
          <cell r="A5" t="str">
            <v>B100</v>
          </cell>
          <cell r="B5">
            <v>3100180104</v>
          </cell>
          <cell r="C5" t="str">
            <v>REV PS-HT2-IND-04</v>
          </cell>
          <cell r="D5">
            <v>-469863705.63999999</v>
          </cell>
        </row>
        <row r="6">
          <cell r="A6" t="str">
            <v>B100</v>
          </cell>
          <cell r="B6">
            <v>3100180106</v>
          </cell>
          <cell r="C6" t="str">
            <v>REV PS - Rly -06</v>
          </cell>
          <cell r="D6">
            <v>-453261289.80000001</v>
          </cell>
        </row>
        <row r="7">
          <cell r="A7" t="str">
            <v>B100</v>
          </cell>
          <cell r="B7">
            <v>3100180107</v>
          </cell>
          <cell r="C7" t="str">
            <v>REV PS - MSEB - 07</v>
          </cell>
          <cell r="D7">
            <v>-252757946</v>
          </cell>
        </row>
        <row r="8">
          <cell r="A8" t="str">
            <v>B100</v>
          </cell>
          <cell r="B8">
            <v>3100180108</v>
          </cell>
          <cell r="C8" t="str">
            <v>REV PS-Textiles-08</v>
          </cell>
          <cell r="D8">
            <v>-179467964.38</v>
          </cell>
        </row>
        <row r="9">
          <cell r="A9" t="str">
            <v>B100</v>
          </cell>
          <cell r="B9">
            <v>3100180109</v>
          </cell>
          <cell r="C9" t="str">
            <v>REV PS-LT1 IND -09</v>
          </cell>
          <cell r="D9">
            <v>-34113635.350000001</v>
          </cell>
        </row>
        <row r="10">
          <cell r="A10" t="str">
            <v>B100</v>
          </cell>
          <cell r="B10">
            <v>3100180110</v>
          </cell>
          <cell r="C10" t="str">
            <v>REV PS-LT1-Comm -10</v>
          </cell>
          <cell r="D10">
            <v>-60173435.539999999</v>
          </cell>
        </row>
        <row r="11">
          <cell r="A11" t="str">
            <v>B100</v>
          </cell>
          <cell r="B11">
            <v>3100180111</v>
          </cell>
          <cell r="C11" t="str">
            <v>REV PS-LT2-IND-11</v>
          </cell>
          <cell r="D11">
            <v>-34652703.350000001</v>
          </cell>
        </row>
        <row r="12">
          <cell r="A12" t="str">
            <v>B100</v>
          </cell>
          <cell r="B12">
            <v>3100180112</v>
          </cell>
          <cell r="C12" t="str">
            <v>REV PS-LT2-Comm -12</v>
          </cell>
          <cell r="D12">
            <v>-153720501.16</v>
          </cell>
        </row>
        <row r="13">
          <cell r="A13" t="str">
            <v>B100</v>
          </cell>
          <cell r="B13">
            <v>3100180120</v>
          </cell>
          <cell r="C13" t="str">
            <v>REV POWER SUP-BEST</v>
          </cell>
          <cell r="D13">
            <v>-1888995870.0999999</v>
          </cell>
        </row>
        <row r="14">
          <cell r="A14" t="str">
            <v>B100</v>
          </cell>
          <cell r="B14">
            <v>3100180130</v>
          </cell>
          <cell r="C14" t="str">
            <v>REV POWER SUP-BSES</v>
          </cell>
          <cell r="D14">
            <v>-1804088770.55</v>
          </cell>
        </row>
        <row r="15">
          <cell r="A15" t="str">
            <v>B100</v>
          </cell>
          <cell r="B15">
            <v>3100180200</v>
          </cell>
          <cell r="C15" t="str">
            <v>CASH DISCOUNT</v>
          </cell>
          <cell r="D15">
            <v>36185225.899999999</v>
          </cell>
        </row>
        <row r="16">
          <cell r="A16" t="str">
            <v>B100</v>
          </cell>
          <cell r="B16">
            <v>3100181600</v>
          </cell>
          <cell r="C16" t="str">
            <v>FUEL ADJ CHG RECOVER</v>
          </cell>
          <cell r="D16">
            <v>-24426.560000000001</v>
          </cell>
        </row>
        <row r="17">
          <cell r="A17" t="str">
            <v>B100</v>
          </cell>
          <cell r="B17">
            <v>3100181610</v>
          </cell>
          <cell r="C17" t="str">
            <v>FUEL ADJ CHG-EXCESS/</v>
          </cell>
          <cell r="D17">
            <v>-220500000</v>
          </cell>
        </row>
        <row r="18">
          <cell r="A18" t="str">
            <v>B100</v>
          </cell>
          <cell r="B18">
            <v>3100181620</v>
          </cell>
          <cell r="C18" t="str">
            <v>FAC - MSEB</v>
          </cell>
          <cell r="D18">
            <v>-221304518</v>
          </cell>
        </row>
        <row r="19">
          <cell r="A19" t="str">
            <v>B100</v>
          </cell>
          <cell r="B19">
            <v>3100183300</v>
          </cell>
          <cell r="C19" t="str">
            <v>WHEELING CHG RECOVER</v>
          </cell>
          <cell r="D19">
            <v>-39061723</v>
          </cell>
        </row>
        <row r="20">
          <cell r="A20" t="str">
            <v>B100</v>
          </cell>
          <cell r="B20">
            <v>3100183310</v>
          </cell>
          <cell r="C20" t="str">
            <v>FACWHEELCHARREC'BLE</v>
          </cell>
          <cell r="D20">
            <v>-1579101</v>
          </cell>
        </row>
        <row r="21">
          <cell r="A21" t="str">
            <v>B100</v>
          </cell>
          <cell r="B21">
            <v>3100380700</v>
          </cell>
          <cell r="C21" t="str">
            <v>RT BUILDING- STAFF</v>
          </cell>
          <cell r="D21">
            <v>-1000</v>
          </cell>
        </row>
        <row r="22">
          <cell r="A22" t="str">
            <v>B100</v>
          </cell>
          <cell r="B22">
            <v>3100481200</v>
          </cell>
          <cell r="C22" t="str">
            <v>INT - LN &amp; ADV-STAFF</v>
          </cell>
          <cell r="D22">
            <v>-15538.02</v>
          </cell>
        </row>
        <row r="23">
          <cell r="A23" t="str">
            <v>B100</v>
          </cell>
          <cell r="B23">
            <v>3100481310</v>
          </cell>
          <cell r="C23" t="str">
            <v>INT - DP RE: EPS</v>
          </cell>
          <cell r="D23">
            <v>-200727.63</v>
          </cell>
        </row>
        <row r="24">
          <cell r="A24" t="str">
            <v>B100</v>
          </cell>
          <cell r="B24">
            <v>3101180110</v>
          </cell>
          <cell r="C24" t="str">
            <v>DELAYED PAYMENT CHG</v>
          </cell>
          <cell r="D24">
            <v>-415681.21</v>
          </cell>
        </row>
        <row r="25">
          <cell r="A25" t="str">
            <v>B100</v>
          </cell>
          <cell r="B25">
            <v>3102283505</v>
          </cell>
          <cell r="C25" t="str">
            <v>INC: MISC SER CHGS</v>
          </cell>
          <cell r="D25">
            <v>-1460000</v>
          </cell>
        </row>
        <row r="26">
          <cell r="A26" t="str">
            <v>B100</v>
          </cell>
          <cell r="B26">
            <v>4110184100</v>
          </cell>
          <cell r="C26" t="str">
            <v>COST POWER PURCHASED</v>
          </cell>
          <cell r="D26">
            <v>-8811954</v>
          </cell>
        </row>
        <row r="27">
          <cell r="A27" t="str">
            <v>B100</v>
          </cell>
          <cell r="B27">
            <v>4110184110</v>
          </cell>
          <cell r="C27" t="str">
            <v>Cost Pow.Pur-Standby</v>
          </cell>
          <cell r="D27">
            <v>660000000</v>
          </cell>
        </row>
        <row r="28">
          <cell r="A28" t="str">
            <v>B100</v>
          </cell>
          <cell r="B28">
            <v>4110184112</v>
          </cell>
          <cell r="C28" t="str">
            <v>Purchase/Transfer of</v>
          </cell>
          <cell r="D28">
            <v>15818968</v>
          </cell>
        </row>
        <row r="29">
          <cell r="A29" t="str">
            <v>B100</v>
          </cell>
          <cell r="B29">
            <v>4110184500</v>
          </cell>
          <cell r="C29" t="str">
            <v>FAC-POWER PUR</v>
          </cell>
          <cell r="D29">
            <v>175612</v>
          </cell>
        </row>
        <row r="30">
          <cell r="A30" t="str">
            <v>B100</v>
          </cell>
          <cell r="B30">
            <v>4110184510</v>
          </cell>
          <cell r="C30" t="str">
            <v>Wind Energy Banked w</v>
          </cell>
          <cell r="D30">
            <v>0</v>
          </cell>
        </row>
        <row r="31">
          <cell r="A31" t="str">
            <v>B100</v>
          </cell>
          <cell r="B31">
            <v>4110284200</v>
          </cell>
          <cell r="C31" t="str">
            <v>TAXSALEOFELECTRICITY</v>
          </cell>
          <cell r="D31">
            <v>41202083</v>
          </cell>
        </row>
        <row r="32">
          <cell r="A32" t="str">
            <v>B100</v>
          </cell>
          <cell r="B32">
            <v>4110384050</v>
          </cell>
          <cell r="C32" t="str">
            <v>DEP-P&amp;M</v>
          </cell>
          <cell r="D32">
            <v>2167622.7000000002</v>
          </cell>
        </row>
        <row r="33">
          <cell r="A33" t="str">
            <v>B100</v>
          </cell>
          <cell r="B33">
            <v>4110384070</v>
          </cell>
          <cell r="C33" t="str">
            <v>DEP-FURNITURE&amp;FIXTUR</v>
          </cell>
          <cell r="D33">
            <v>3972.82</v>
          </cell>
        </row>
        <row r="34">
          <cell r="A34" t="str">
            <v>B100</v>
          </cell>
          <cell r="B34">
            <v>4110384080</v>
          </cell>
          <cell r="C34" t="str">
            <v>DEP-MOTOR VEHICLE</v>
          </cell>
          <cell r="D34">
            <v>42589.34</v>
          </cell>
        </row>
        <row r="35">
          <cell r="A35" t="str">
            <v>B100</v>
          </cell>
          <cell r="B35">
            <v>4110485700</v>
          </cell>
          <cell r="C35" t="str">
            <v>INTSECURITYDEPOSITS</v>
          </cell>
          <cell r="D35">
            <v>2260000</v>
          </cell>
        </row>
        <row r="36">
          <cell r="A36" t="str">
            <v>B100</v>
          </cell>
          <cell r="B36">
            <v>4110485800</v>
          </cell>
          <cell r="C36" t="str">
            <v>OTHER INT&amp;COMMITMENT</v>
          </cell>
          <cell r="D36">
            <v>-1397544</v>
          </cell>
        </row>
        <row r="37">
          <cell r="A37" t="str">
            <v>B100</v>
          </cell>
          <cell r="B37">
            <v>4110886200</v>
          </cell>
          <cell r="C37" t="str">
            <v>COMM : BG</v>
          </cell>
          <cell r="D37">
            <v>2627500</v>
          </cell>
        </row>
        <row r="38">
          <cell r="A38" t="str">
            <v>B100</v>
          </cell>
          <cell r="B38">
            <v>4111288700</v>
          </cell>
          <cell r="C38" t="str">
            <v>C-SULTANT'S FEES</v>
          </cell>
          <cell r="D38">
            <v>77000</v>
          </cell>
        </row>
        <row r="39">
          <cell r="A39" t="str">
            <v>B100</v>
          </cell>
          <cell r="B39">
            <v>4111289210</v>
          </cell>
          <cell r="C39" t="str">
            <v>COMPUTER OP EXP</v>
          </cell>
          <cell r="D39">
            <v>22464</v>
          </cell>
        </row>
        <row r="40">
          <cell r="A40" t="str">
            <v>B100</v>
          </cell>
          <cell r="B40">
            <v>4111289950</v>
          </cell>
          <cell r="C40" t="str">
            <v>TATA BRAND EQUITY</v>
          </cell>
          <cell r="D40">
            <v>35380</v>
          </cell>
        </row>
        <row r="41">
          <cell r="A41" t="str">
            <v>B100</v>
          </cell>
          <cell r="B41">
            <v>4111290065</v>
          </cell>
          <cell r="C41" t="str">
            <v>DPC - MSEB BILLS</v>
          </cell>
          <cell r="D41">
            <v>-39266414</v>
          </cell>
        </row>
        <row r="42">
          <cell r="A42" t="str">
            <v>B100</v>
          </cell>
          <cell r="B42">
            <v>4111484800</v>
          </cell>
          <cell r="C42" t="str">
            <v>TAXATION (PROVISION)</v>
          </cell>
          <cell r="D42">
            <v>1068028000</v>
          </cell>
        </row>
        <row r="43">
          <cell r="A43" t="str">
            <v>B100</v>
          </cell>
          <cell r="B43">
            <v>4111988500</v>
          </cell>
          <cell r="C43" t="str">
            <v>COST OF SERVICES</v>
          </cell>
          <cell r="D43">
            <v>800608.39</v>
          </cell>
        </row>
        <row r="44">
          <cell r="A44" t="str">
            <v>B100</v>
          </cell>
          <cell r="B44">
            <v>4111988510</v>
          </cell>
          <cell r="C44" t="str">
            <v>PUR/TRANOFSERVICES</v>
          </cell>
          <cell r="D44">
            <v>382049</v>
          </cell>
        </row>
        <row r="45">
          <cell r="A45" t="str">
            <v>B100</v>
          </cell>
          <cell r="B45">
            <v>4111988520</v>
          </cell>
          <cell r="C45" t="str">
            <v>COST SERVICES-TCE</v>
          </cell>
          <cell r="D45">
            <v>91285</v>
          </cell>
        </row>
        <row r="46">
          <cell r="A46" t="str">
            <v>B100</v>
          </cell>
          <cell r="B46">
            <v>4112584300</v>
          </cell>
          <cell r="C46" t="str">
            <v>WHEELINGCHARGESPAID</v>
          </cell>
          <cell r="D46">
            <v>36894841</v>
          </cell>
        </row>
        <row r="47">
          <cell r="A47" t="str">
            <v>B100</v>
          </cell>
          <cell r="B47">
            <v>4112584310</v>
          </cell>
          <cell r="C47" t="str">
            <v>FACWHEELCHGSP'BLE</v>
          </cell>
          <cell r="D47">
            <v>1403489</v>
          </cell>
        </row>
        <row r="48">
          <cell r="A48" t="str">
            <v>B100</v>
          </cell>
          <cell r="B48">
            <v>4113784950</v>
          </cell>
          <cell r="C48" t="str">
            <v>DEFERRED TAX (PROVIS</v>
          </cell>
          <cell r="D48">
            <v>-6108000</v>
          </cell>
        </row>
        <row r="49">
          <cell r="A49" t="str">
            <v>B100</v>
          </cell>
          <cell r="B49">
            <v>4120190100</v>
          </cell>
          <cell r="C49" t="str">
            <v>CONFIDENTIAL SALARY&amp;</v>
          </cell>
          <cell r="D49">
            <v>206500</v>
          </cell>
        </row>
        <row r="50">
          <cell r="A50" t="str">
            <v>B100</v>
          </cell>
          <cell r="B50">
            <v>4120190200</v>
          </cell>
          <cell r="C50" t="str">
            <v>STAFF SALARY&amp;D.A.</v>
          </cell>
          <cell r="D50">
            <v>80170</v>
          </cell>
        </row>
        <row r="51">
          <cell r="A51" t="str">
            <v>B100</v>
          </cell>
          <cell r="B51">
            <v>4120190510</v>
          </cell>
          <cell r="C51" t="str">
            <v>Dearness Allowance</v>
          </cell>
          <cell r="D51">
            <v>305427</v>
          </cell>
        </row>
        <row r="52">
          <cell r="A52" t="str">
            <v>B100</v>
          </cell>
          <cell r="B52">
            <v>4120190600</v>
          </cell>
          <cell r="C52" t="str">
            <v>OVERTIME</v>
          </cell>
          <cell r="D52">
            <v>97931.15</v>
          </cell>
        </row>
        <row r="53">
          <cell r="A53" t="str">
            <v>B100</v>
          </cell>
          <cell r="B53">
            <v>4120190900</v>
          </cell>
          <cell r="C53" t="str">
            <v>EDUCATIONAL BENEFIT</v>
          </cell>
          <cell r="D53">
            <v>15600</v>
          </cell>
        </row>
        <row r="54">
          <cell r="A54" t="str">
            <v>B100</v>
          </cell>
          <cell r="B54">
            <v>4120191400</v>
          </cell>
          <cell r="C54" t="str">
            <v>HOUSE REP/MNTC ALLW</v>
          </cell>
          <cell r="D54">
            <v>116330</v>
          </cell>
        </row>
        <row r="55">
          <cell r="A55" t="str">
            <v>B100</v>
          </cell>
          <cell r="B55">
            <v>4120192800</v>
          </cell>
          <cell r="C55" t="str">
            <v>SPECIAL ALLW</v>
          </cell>
          <cell r="D55">
            <v>15820</v>
          </cell>
        </row>
        <row r="56">
          <cell r="A56" t="str">
            <v>B100</v>
          </cell>
          <cell r="B56">
            <v>4120192820</v>
          </cell>
          <cell r="C56" t="str">
            <v>CONVEYANCE ALLW</v>
          </cell>
          <cell r="D56">
            <v>48500</v>
          </cell>
        </row>
        <row r="57">
          <cell r="A57" t="str">
            <v>B100</v>
          </cell>
          <cell r="B57">
            <v>4120192830</v>
          </cell>
          <cell r="C57" t="str">
            <v>COMP ALLW</v>
          </cell>
          <cell r="D57">
            <v>58900</v>
          </cell>
        </row>
        <row r="58">
          <cell r="A58" t="str">
            <v>B100</v>
          </cell>
          <cell r="B58">
            <v>4120192835</v>
          </cell>
          <cell r="C58" t="str">
            <v>Telephone Allowance</v>
          </cell>
          <cell r="D58">
            <v>6000</v>
          </cell>
        </row>
        <row r="59">
          <cell r="A59" t="str">
            <v>B100</v>
          </cell>
          <cell r="B59">
            <v>4120193100</v>
          </cell>
          <cell r="C59" t="str">
            <v>INT SUBSIDY</v>
          </cell>
          <cell r="D59">
            <v>3223</v>
          </cell>
        </row>
        <row r="60">
          <cell r="A60" t="str">
            <v>B100</v>
          </cell>
          <cell r="B60">
            <v>4120193110</v>
          </cell>
          <cell r="C60" t="str">
            <v>Other Allowances</v>
          </cell>
          <cell r="D60">
            <v>24200</v>
          </cell>
        </row>
        <row r="61">
          <cell r="A61" t="str">
            <v>B100</v>
          </cell>
          <cell r="B61">
            <v>4120291000</v>
          </cell>
          <cell r="C61" t="str">
            <v>LEAVE TRAVEL ASSISTA</v>
          </cell>
          <cell r="D61">
            <v>12050</v>
          </cell>
        </row>
        <row r="62">
          <cell r="A62" t="str">
            <v>B100</v>
          </cell>
          <cell r="B62">
            <v>4120291100</v>
          </cell>
          <cell r="C62" t="str">
            <v>MEDICAL EXP</v>
          </cell>
          <cell r="D62">
            <v>57738</v>
          </cell>
        </row>
        <row r="63">
          <cell r="A63" t="str">
            <v>B100</v>
          </cell>
          <cell r="B63">
            <v>4120292000</v>
          </cell>
          <cell r="C63" t="str">
            <v>SUNDRY WELFARE EXP</v>
          </cell>
          <cell r="D63">
            <v>27720</v>
          </cell>
        </row>
        <row r="64">
          <cell r="A64" t="str">
            <v>B100</v>
          </cell>
          <cell r="B64">
            <v>4120392100</v>
          </cell>
          <cell r="C64" t="str">
            <v>CO'S CONT PROVIDENT</v>
          </cell>
          <cell r="D64">
            <v>71052</v>
          </cell>
        </row>
        <row r="65">
          <cell r="A65" t="str">
            <v>B100</v>
          </cell>
          <cell r="B65">
            <v>4130294685</v>
          </cell>
          <cell r="C65" t="str">
            <v>UNCODED MATERIL 2910</v>
          </cell>
          <cell r="D65">
            <v>0</v>
          </cell>
        </row>
        <row r="66">
          <cell r="A66" t="str">
            <v>B100</v>
          </cell>
          <cell r="B66">
            <v>4130294700</v>
          </cell>
          <cell r="C66" t="str">
            <v>PETROL/DSL CONS 1400</v>
          </cell>
          <cell r="D66">
            <v>34110.31</v>
          </cell>
        </row>
        <row r="67">
          <cell r="A67" t="str">
            <v>B100</v>
          </cell>
          <cell r="B67">
            <v>4130294715</v>
          </cell>
          <cell r="C67" t="str">
            <v>SERV-UNCODED/ONE TM</v>
          </cell>
          <cell r="D67">
            <v>0</v>
          </cell>
        </row>
        <row r="68">
          <cell r="A68" t="str">
            <v>B100</v>
          </cell>
          <cell r="B68">
            <v>4130595800</v>
          </cell>
          <cell r="C68" t="str">
            <v>TRANSP VEH-REPAIRS</v>
          </cell>
          <cell r="D68">
            <v>11942</v>
          </cell>
        </row>
        <row r="69">
          <cell r="A69" t="str">
            <v>B100</v>
          </cell>
          <cell r="B69">
            <v>4130796400</v>
          </cell>
          <cell r="C69" t="str">
            <v>RT BUILDINGS</v>
          </cell>
          <cell r="D69">
            <v>967212</v>
          </cell>
        </row>
        <row r="70">
          <cell r="A70" t="str">
            <v>B100</v>
          </cell>
          <cell r="B70">
            <v>4131097600</v>
          </cell>
          <cell r="C70" t="str">
            <v>ELECTRICITY CONSUMED</v>
          </cell>
          <cell r="D70">
            <v>8376.7800000000007</v>
          </cell>
        </row>
        <row r="71">
          <cell r="A71" t="str">
            <v>B100</v>
          </cell>
          <cell r="B71">
            <v>4131097800</v>
          </cell>
          <cell r="C71" t="str">
            <v>OTHER FEES</v>
          </cell>
          <cell r="D71">
            <v>0</v>
          </cell>
        </row>
        <row r="72">
          <cell r="A72" t="str">
            <v>B100</v>
          </cell>
          <cell r="B72">
            <v>4131097900</v>
          </cell>
          <cell r="C72" t="str">
            <v>TELEPHONE CHG</v>
          </cell>
          <cell r="D72">
            <v>59993</v>
          </cell>
        </row>
        <row r="73">
          <cell r="A73" t="str">
            <v>B100</v>
          </cell>
          <cell r="B73">
            <v>4131098000</v>
          </cell>
          <cell r="C73" t="str">
            <v>STAMPS AND TELEGRAMS</v>
          </cell>
          <cell r="D73">
            <v>7067.51</v>
          </cell>
        </row>
        <row r="74">
          <cell r="A74" t="str">
            <v>B100</v>
          </cell>
          <cell r="B74">
            <v>4131098100</v>
          </cell>
          <cell r="C74" t="str">
            <v>PRINTING AND STN.</v>
          </cell>
          <cell r="D74">
            <v>102425.2</v>
          </cell>
        </row>
        <row r="75">
          <cell r="A75" t="str">
            <v>B100</v>
          </cell>
          <cell r="B75">
            <v>4131098200</v>
          </cell>
          <cell r="C75" t="str">
            <v>BOOKS AND PERIODICAL</v>
          </cell>
          <cell r="D75">
            <v>1881</v>
          </cell>
        </row>
        <row r="76">
          <cell r="A76" t="str">
            <v>B100</v>
          </cell>
          <cell r="B76">
            <v>4131098400</v>
          </cell>
          <cell r="C76" t="str">
            <v>ENTERTAINMENT</v>
          </cell>
          <cell r="D76">
            <v>1020</v>
          </cell>
        </row>
        <row r="77">
          <cell r="A77" t="str">
            <v>B100</v>
          </cell>
          <cell r="B77">
            <v>4131098600</v>
          </cell>
          <cell r="C77" t="str">
            <v>MISCELLANEOUS</v>
          </cell>
          <cell r="D77">
            <v>76487.77</v>
          </cell>
        </row>
        <row r="78">
          <cell r="A78" t="str">
            <v>B100</v>
          </cell>
          <cell r="B78">
            <v>4131098605</v>
          </cell>
          <cell r="C78" t="str">
            <v>Rounding Diff ExpA/C</v>
          </cell>
          <cell r="D78">
            <v>496.6</v>
          </cell>
        </row>
        <row r="79">
          <cell r="A79" t="str">
            <v>B100</v>
          </cell>
          <cell r="B79">
            <v>4131098610</v>
          </cell>
          <cell r="C79" t="str">
            <v>FOOD&amp;CONVEYANCE</v>
          </cell>
          <cell r="D79">
            <v>6400</v>
          </cell>
        </row>
        <row r="80">
          <cell r="A80" t="str">
            <v>B100</v>
          </cell>
          <cell r="B80">
            <v>4131098700</v>
          </cell>
          <cell r="C80" t="str">
            <v>BANK CHG</v>
          </cell>
          <cell r="D80">
            <v>4222</v>
          </cell>
        </row>
        <row r="81">
          <cell r="A81" t="str">
            <v>B100</v>
          </cell>
          <cell r="B81">
            <v>4131099100</v>
          </cell>
          <cell r="C81" t="str">
            <v>TRAVELLING EXP-INLAN</v>
          </cell>
          <cell r="D81">
            <v>9551</v>
          </cell>
        </row>
        <row r="82">
          <cell r="A82" t="str">
            <v>B100</v>
          </cell>
          <cell r="B82">
            <v>4131099300</v>
          </cell>
          <cell r="C82" t="str">
            <v>CONVEYANCE CHG</v>
          </cell>
          <cell r="D82">
            <v>27277</v>
          </cell>
        </row>
        <row r="83">
          <cell r="A83" t="str">
            <v>B100</v>
          </cell>
          <cell r="B83">
            <v>4131099520</v>
          </cell>
          <cell r="C83" t="str">
            <v>TRANSPORT CHARGES</v>
          </cell>
          <cell r="D83">
            <v>-1258</v>
          </cell>
        </row>
        <row r="84">
          <cell r="A84" t="str">
            <v>B100</v>
          </cell>
          <cell r="B84">
            <v>4131099700</v>
          </cell>
          <cell r="C84" t="str">
            <v>FURN/TLS &lt;.500) W/O</v>
          </cell>
          <cell r="D84">
            <v>4800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nrates"/>
      <sheetName val="Sheet1"/>
      <sheetName val="INDEX"/>
      <sheetName val="May 05"/>
      <sheetName val="FAC (Running FAC)"/>
      <sheetName val="総括（1～3Q）"/>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1"/>
      <sheetName val="ST1B"/>
      <sheetName val="ST2"/>
      <sheetName val="ST3"/>
      <sheetName val="ST8"/>
      <sheetName val="SCH1"/>
      <sheetName val="SCH4"/>
      <sheetName val="SCH5"/>
      <sheetName val="SCH6"/>
      <sheetName val="SCH7"/>
      <sheetName val="SCH8"/>
      <sheetName val="SCH9"/>
      <sheetName val="SCH10"/>
      <sheetName val="SCH11"/>
      <sheetName val="SCH12"/>
      <sheetName val="SCH14"/>
      <sheetName val="SCH15"/>
      <sheetName val="SCH16"/>
      <sheetName val="SCH17"/>
      <sheetName val="SCH18"/>
      <sheetName val="SCH19"/>
      <sheetName val="SCH21"/>
      <sheetName val="SCH22"/>
      <sheetName val="SCH23"/>
      <sheetName val="SCH24"/>
      <sheetName val="SCH25"/>
      <sheetName val="SCH26"/>
      <sheetName val="SCH26A"/>
      <sheetName val="SCH26B"/>
      <sheetName val="SCH26C"/>
      <sheetName val="SCH26D"/>
      <sheetName val="SCH26E"/>
      <sheetName val="SCH27"/>
      <sheetName val="SCH28"/>
      <sheetName val="SCH29"/>
      <sheetName val="SCH30"/>
      <sheetName val="SCH31"/>
      <sheetName val="SCH32"/>
      <sheetName val="SCH33"/>
      <sheetName val="SCH34"/>
      <sheetName val="SCH35"/>
      <sheetName val="SCH36"/>
    </sheetNames>
    <sheetDataSet>
      <sheetData sheetId="0" refreshError="1">
        <row r="6">
          <cell r="B6" t="str">
            <v/>
          </cell>
        </row>
        <row r="8176">
          <cell r="IV8176" t="str">
            <v>/FS~R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데이터"/>
      <sheetName val="자재리스트"/>
      <sheetName val="제작데이터"/>
      <sheetName val="타부서집계표"/>
      <sheetName val="개요"/>
      <sheetName val="결재"/>
      <sheetName val="대비"/>
      <sheetName val="변동"/>
      <sheetName val="적용내역데이터"/>
      <sheetName val="세부내역"/>
      <sheetName val="1"/>
      <sheetName val="집계표"/>
      <sheetName val="생산목표"/>
      <sheetName val="제품별부문원가"/>
      <sheetName val="제품별제조원가"/>
      <sheetName val="C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3">
          <cell r="D23">
            <v>699.42</v>
          </cell>
        </row>
        <row r="24">
          <cell r="D24">
            <v>0</v>
          </cell>
        </row>
        <row r="25">
          <cell r="D25">
            <v>0</v>
          </cell>
        </row>
        <row r="26">
          <cell r="D26">
            <v>0</v>
          </cell>
        </row>
        <row r="27">
          <cell r="D27">
            <v>0</v>
          </cell>
        </row>
        <row r="28">
          <cell r="D28">
            <v>0</v>
          </cell>
        </row>
        <row r="29">
          <cell r="D29">
            <v>0</v>
          </cell>
        </row>
        <row r="30">
          <cell r="D30">
            <v>0</v>
          </cell>
        </row>
        <row r="31">
          <cell r="D31">
            <v>0</v>
          </cell>
        </row>
        <row r="32">
          <cell r="D32">
            <v>0</v>
          </cell>
        </row>
        <row r="33">
          <cell r="D33">
            <v>0</v>
          </cell>
        </row>
        <row r="34">
          <cell r="D34">
            <v>0</v>
          </cell>
        </row>
        <row r="35">
          <cell r="D35">
            <v>0</v>
          </cell>
        </row>
        <row r="36">
          <cell r="D36">
            <v>0</v>
          </cell>
        </row>
        <row r="37">
          <cell r="D37">
            <v>0</v>
          </cell>
        </row>
        <row r="38">
          <cell r="D38">
            <v>0</v>
          </cell>
        </row>
        <row r="39">
          <cell r="D39">
            <v>0</v>
          </cell>
        </row>
        <row r="40">
          <cell r="D40">
            <v>0</v>
          </cell>
        </row>
        <row r="41">
          <cell r="D41">
            <v>0</v>
          </cell>
        </row>
        <row r="42">
          <cell r="D42">
            <v>0</v>
          </cell>
        </row>
        <row r="43">
          <cell r="D43">
            <v>0</v>
          </cell>
        </row>
        <row r="44">
          <cell r="D44">
            <v>0</v>
          </cell>
        </row>
        <row r="45">
          <cell r="D45">
            <v>0</v>
          </cell>
        </row>
        <row r="46">
          <cell r="D46">
            <v>0</v>
          </cell>
        </row>
        <row r="47">
          <cell r="D47">
            <v>0</v>
          </cell>
        </row>
        <row r="48">
          <cell r="D48">
            <v>0</v>
          </cell>
        </row>
        <row r="49">
          <cell r="D49">
            <v>0</v>
          </cell>
        </row>
        <row r="50">
          <cell r="D50">
            <v>0</v>
          </cell>
        </row>
        <row r="51">
          <cell r="D51">
            <v>0</v>
          </cell>
        </row>
      </sheetData>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ARR-PU"/>
      <sheetName val="Company-Base"/>
      <sheetName val="License Area"/>
      <sheetName val="LA-PU"/>
      <sheetName val="LA-PU (AJE)"/>
      <sheetName val="LA-Revenue"/>
      <sheetName val="ABP Input"/>
      <sheetName val="financial data"/>
      <sheetName val="Notional Int"/>
      <sheetName val="LA-ARR"/>
      <sheetName val="LA-ARR FY07"/>
      <sheetName val="LA-ARR-PU FY07"/>
      <sheetName val="LA-ARR-PU "/>
      <sheetName val="Co. Graphs"/>
      <sheetName val="OB Graphs"/>
      <sheetName val="License_Area"/>
      <sheetName val="LA-PU_(AJE)"/>
      <sheetName val="ABP_Input"/>
      <sheetName val="financial_data"/>
      <sheetName val="Notional_Int"/>
      <sheetName val="LA-ARR_FY07"/>
      <sheetName val="LA-ARR-PU_FY07"/>
      <sheetName val="LA-ARR-PU_"/>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Sheet1"/>
      <sheetName val="WOrking"/>
    </sheetNames>
    <sheetDataSet>
      <sheetData sheetId="0" refreshError="1"/>
      <sheetData sheetId="1" refreshError="1"/>
      <sheetData sheetId="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Tax Sheet"/>
      <sheetName val="Movement"/>
      <sheetName val="FX Gain"/>
      <sheetName val="PBT Movement"/>
      <sheetName val="Scope of Work"/>
      <sheetName val="MIS Comparison"/>
      <sheetName val="Effective Tax Rate"/>
      <sheetName val="Tax Computation"/>
      <sheetName val="New Projects"/>
      <sheetName val="IT Depreciation"/>
      <sheetName val="fcgain"/>
      <sheetName val="FX Gain (2)"/>
      <sheetName val="Exempt Income"/>
      <sheetName val="Depreciation workings"/>
      <sheetName val="LA-80IA"/>
      <sheetName val="MAT (March 07)"/>
      <sheetName val="MAT Credit"/>
      <sheetName val="CAPEX Details"/>
      <sheetName val="XREF"/>
      <sheetName val="Tickmarks"/>
      <sheetName val="Depr_Mar"/>
      <sheetName val="Capitalisation"/>
      <sheetName val="PBT"/>
      <sheetName val="Foreign Exch Gain"/>
      <sheetName val="FBT"/>
      <sheetName val="def tax 08"/>
      <sheetName val="Actual Tax Depreciation Wkg."/>
      <sheetName val="CAPEX Summary"/>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sheetData sheetId="11" refreshError="1"/>
      <sheetData sheetId="12"/>
      <sheetData sheetId="13"/>
      <sheetData sheetId="14" refreshError="1"/>
      <sheetData sheetId="15" refreshError="1"/>
      <sheetData sheetId="16"/>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OT-Common (DB)"/>
      <sheetName val="OT-Common (Cr)"/>
      <sheetName val="OT-Discom(DB)"/>
      <sheetName val="OT-Discom(CR)"/>
      <sheetName val="FAC (Running FAC)"/>
      <sheetName val="Input_Sheet"/>
      <sheetName val="ins spares"/>
    </sheetNames>
    <sheetDataSet>
      <sheetData sheetId="0" refreshError="1"/>
      <sheetData sheetId="1" refreshError="1">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04REL"/>
      <sheetName val="Daily_input"/>
      <sheetName val="Daily_report"/>
      <sheetName val="Instruc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sheetData sheetId="1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견적서(제출용)"/>
      <sheetName val="견적원가"/>
      <sheetName val="견적기준"/>
      <sheetName val="RATE"/>
      <sheetName val="견적서"/>
      <sheetName val="Sep WorkSheet"/>
      <sheetName val="MASTER"/>
      <sheetName val="Code"/>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규격"/>
      <sheetName val="표준"/>
      <sheetName val="재료조서DB"/>
      <sheetName val="재료조서"/>
      <sheetName val="자동필터(토탈)"/>
      <sheetName val="자동필터(앵글)"/>
      <sheetName val="자동필터(볼트,플레이트)"/>
      <sheetName val="200 X 20"/>
      <sheetName val="Sheet3"/>
      <sheetName val="피벗"/>
      <sheetName val="200_X_20"/>
      <sheetName val="견적기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기준표"/>
      <sheetName val="44-UBOLT"/>
      <sheetName val="44-STRAP"/>
      <sheetName val="46TYPE"/>
      <sheetName val="EYE-PLATE"/>
    </sheetNames>
    <sheetDataSet>
      <sheetData sheetId="0" refreshError="1">
        <row r="1">
          <cell r="A1" t="str">
            <v>구분</v>
          </cell>
          <cell r="B1" t="str">
            <v>단가</v>
          </cell>
          <cell r="C1" t="str">
            <v>단가 기준</v>
          </cell>
        </row>
        <row r="2">
          <cell r="A2" t="str">
            <v>A36</v>
          </cell>
          <cell r="B2">
            <v>450</v>
          </cell>
          <cell r="C2" t="str">
            <v>KG당 단가</v>
          </cell>
        </row>
        <row r="3">
          <cell r="A3" t="str">
            <v>A387-11</v>
          </cell>
          <cell r="B3">
            <v>2200</v>
          </cell>
          <cell r="C3" t="str">
            <v>KG당 단가</v>
          </cell>
        </row>
        <row r="4">
          <cell r="A4" t="str">
            <v>A387-22</v>
          </cell>
          <cell r="B4">
            <v>2200</v>
          </cell>
          <cell r="C4" t="str">
            <v>KG당 단가</v>
          </cell>
        </row>
        <row r="5">
          <cell r="A5" t="str">
            <v>A516-70</v>
          </cell>
          <cell r="B5">
            <v>550</v>
          </cell>
          <cell r="C5" t="str">
            <v>KG당 단가</v>
          </cell>
        </row>
      </sheetData>
      <sheetData sheetId="1" refreshError="1"/>
      <sheetData sheetId="2" refreshError="1"/>
      <sheetData sheetId="3" refreshError="1"/>
      <sheetData sheetId="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FURNACE현설내역"/>
      <sheetName val=" FURNACE현설"/>
      <sheetName val="furnace-equip."/>
    </sheetNames>
    <sheetDataSet>
      <sheetData sheetId="0" refreshError="1"/>
      <sheetData sheetId="1" refreshError="1"/>
      <sheetData sheetId="2" refreshError="1">
        <row r="1">
          <cell r="B1" t="str">
            <v>COST BREAKDOWN SHEET</v>
          </cell>
        </row>
        <row r="2">
          <cell r="A2" t="str">
            <v>AREA: FURNACE AREA</v>
          </cell>
        </row>
        <row r="3">
          <cell r="A3" t="str">
            <v>DESCRIPTION</v>
          </cell>
          <cell r="B3" t="str">
            <v>UNIT</v>
          </cell>
          <cell r="C3" t="str">
            <v>Q'TY</v>
          </cell>
          <cell r="D3" t="str">
            <v xml:space="preserve">     MAT'L COST</v>
          </cell>
          <cell r="F3" t="str">
            <v xml:space="preserve">  LABOR COST</v>
          </cell>
          <cell r="H3" t="str">
            <v xml:space="preserve">     C/EQUIP COST</v>
          </cell>
          <cell r="J3" t="str">
            <v xml:space="preserve">    TOTAL</v>
          </cell>
          <cell r="K3">
            <v>0</v>
          </cell>
        </row>
        <row r="4">
          <cell r="D4" t="str">
            <v>U/PRICE</v>
          </cell>
          <cell r="E4" t="str">
            <v>AMOUNT</v>
          </cell>
          <cell r="F4" t="str">
            <v>U/PRICE</v>
          </cell>
          <cell r="G4" t="str">
            <v>AMOUNT</v>
          </cell>
          <cell r="H4" t="str">
            <v>U/PRICE</v>
          </cell>
          <cell r="I4" t="str">
            <v>AMOUNT</v>
          </cell>
          <cell r="J4" t="str">
            <v>U/PRICE</v>
          </cell>
          <cell r="K4" t="str">
            <v>AMOUNT</v>
          </cell>
        </row>
        <row r="5">
          <cell r="A5" t="str">
            <v>A. EQUIPMENT STRUCTURE</v>
          </cell>
        </row>
        <row r="6">
          <cell r="A6" t="str">
            <v xml:space="preserve"> 1)MAIN STRUCTURE</v>
          </cell>
          <cell r="B6" t="str">
            <v>TON</v>
          </cell>
          <cell r="C6">
            <v>41</v>
          </cell>
        </row>
        <row r="7">
          <cell r="A7" t="str">
            <v xml:space="preserve"> 2)PLATFORM &amp; STAIR (C/S)</v>
          </cell>
          <cell r="B7" t="str">
            <v>TON</v>
          </cell>
          <cell r="C7">
            <v>2</v>
          </cell>
          <cell r="H7">
            <v>0</v>
          </cell>
          <cell r="I7">
            <v>0</v>
          </cell>
        </row>
        <row r="8">
          <cell r="A8" t="str">
            <v xml:space="preserve"> 3)PLATFORM &amp; STAIR (SUS)</v>
          </cell>
          <cell r="B8" t="str">
            <v>TON</v>
          </cell>
          <cell r="C8">
            <v>2</v>
          </cell>
          <cell r="F8">
            <v>0</v>
          </cell>
          <cell r="H8">
            <v>0</v>
          </cell>
          <cell r="I8">
            <v>0</v>
          </cell>
        </row>
        <row r="9">
          <cell r="A9" t="str">
            <v xml:space="preserve"> 4)Handrail &amp; ladder fab.&amp;install.</v>
          </cell>
          <cell r="B9" t="str">
            <v>TON</v>
          </cell>
          <cell r="C9">
            <v>3</v>
          </cell>
        </row>
        <row r="10">
          <cell r="A10" t="str">
            <v xml:space="preserve"> 5)Grating install.</v>
          </cell>
          <cell r="B10" t="str">
            <v>TON</v>
          </cell>
          <cell r="C10">
            <v>5</v>
          </cell>
        </row>
        <row r="11">
          <cell r="A11" t="str">
            <v xml:space="preserve"> 6)H.T bolt,nut &amp; machine bolt,nut</v>
          </cell>
          <cell r="B11" t="str">
            <v>TON</v>
          </cell>
          <cell r="C11">
            <v>53</v>
          </cell>
        </row>
        <row r="12">
          <cell r="A12" t="str">
            <v>Sub-total</v>
          </cell>
          <cell r="C12">
            <v>53</v>
          </cell>
          <cell r="F12">
            <v>0</v>
          </cell>
          <cell r="H12">
            <v>0</v>
          </cell>
          <cell r="I12">
            <v>0</v>
          </cell>
        </row>
        <row r="13">
          <cell r="F13">
            <v>0</v>
          </cell>
          <cell r="H13">
            <v>0</v>
          </cell>
          <cell r="I13">
            <v>0</v>
          </cell>
        </row>
        <row r="14">
          <cell r="F14">
            <v>0</v>
          </cell>
          <cell r="H14">
            <v>0</v>
          </cell>
          <cell r="I14">
            <v>0</v>
          </cell>
        </row>
        <row r="15">
          <cell r="A15" t="str">
            <v>B.PLATFORM &amp; LADDER FOR TOWER(SUS)</v>
          </cell>
          <cell r="F15">
            <v>0</v>
          </cell>
          <cell r="H15">
            <v>0</v>
          </cell>
          <cell r="I15">
            <v>0</v>
          </cell>
        </row>
        <row r="16">
          <cell r="A16" t="str">
            <v xml:space="preserve"> 1)PLATFORM &amp; STAIR</v>
          </cell>
          <cell r="B16" t="str">
            <v>TON</v>
          </cell>
          <cell r="C16">
            <v>3</v>
          </cell>
          <cell r="F16">
            <v>0</v>
          </cell>
          <cell r="H16">
            <v>0</v>
          </cell>
          <cell r="I16">
            <v>0</v>
          </cell>
        </row>
        <row r="17">
          <cell r="A17" t="str">
            <v xml:space="preserve"> 2)HANDRAIL &amp; LADDER</v>
          </cell>
          <cell r="B17" t="str">
            <v>TON</v>
          </cell>
          <cell r="C17">
            <v>3</v>
          </cell>
          <cell r="F17">
            <v>0</v>
          </cell>
          <cell r="H17">
            <v>0</v>
          </cell>
          <cell r="I17">
            <v>0</v>
          </cell>
        </row>
        <row r="18">
          <cell r="A18" t="str">
            <v xml:space="preserve"> 3)H.T bolt,nut &amp; machine bolt,nut</v>
          </cell>
          <cell r="B18" t="str">
            <v>TON</v>
          </cell>
          <cell r="C18">
            <v>6</v>
          </cell>
        </row>
        <row r="19">
          <cell r="A19" t="str">
            <v>Sub-total</v>
          </cell>
          <cell r="C19">
            <v>6</v>
          </cell>
          <cell r="F19">
            <v>0</v>
          </cell>
          <cell r="H19">
            <v>0</v>
          </cell>
          <cell r="I19">
            <v>0</v>
          </cell>
        </row>
        <row r="20">
          <cell r="F20">
            <v>0</v>
          </cell>
          <cell r="H20">
            <v>0</v>
          </cell>
          <cell r="I20">
            <v>0</v>
          </cell>
        </row>
        <row r="21">
          <cell r="H21">
            <v>0</v>
          </cell>
          <cell r="I21">
            <v>0</v>
          </cell>
        </row>
        <row r="22">
          <cell r="A22" t="str">
            <v>GRAND TOTAL</v>
          </cell>
          <cell r="C22">
            <v>59</v>
          </cell>
          <cell r="H22">
            <v>0</v>
          </cell>
          <cell r="I22">
            <v>0</v>
          </cell>
        </row>
      </sheetData>
      <sheetData sheetId="3"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예제"/>
      <sheetName val="Sheet2"/>
      <sheetName val="Sheet3"/>
      <sheetName val=" FURNACE현설"/>
      <sheetName val="sch 5-8"/>
      <sheetName val="Balance Sheet "/>
      <sheetName val="Charts"/>
      <sheetName val="기준표"/>
      <sheetName val="Fixed Assets"/>
      <sheetName val="XREF"/>
    </sheetNames>
    <sheetDataSet>
      <sheetData sheetId="0" refreshError="1">
        <row r="1">
          <cell r="C1" t="str">
            <v>농산물</v>
          </cell>
        </row>
        <row r="15">
          <cell r="A15">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MAN1"/>
    </sheetNames>
    <sheetDataSet>
      <sheetData sheetId="0" refreshError="1">
        <row r="40">
          <cell r="D40" t="str">
            <v>96.05.26</v>
          </cell>
          <cell r="H40">
            <v>35172</v>
          </cell>
          <cell r="K40">
            <v>0</v>
          </cell>
          <cell r="T40" t="str">
            <v>LCL</v>
          </cell>
          <cell r="U40" t="str">
            <v>Mongkol</v>
          </cell>
          <cell r="X40">
            <v>35440</v>
          </cell>
          <cell r="AG40">
            <v>35198</v>
          </cell>
          <cell r="AW40">
            <v>35093</v>
          </cell>
        </row>
        <row r="41">
          <cell r="D41" t="str">
            <v>LCL</v>
          </cell>
          <cell r="E41" t="str">
            <v>Somsak</v>
          </cell>
          <cell r="G41">
            <v>0</v>
          </cell>
          <cell r="K41">
            <v>0</v>
          </cell>
          <cell r="P41" t="str">
            <v>Tank / Lining</v>
          </cell>
          <cell r="T41">
            <v>35363</v>
          </cell>
          <cell r="X41" t="str">
            <v>LCL</v>
          </cell>
          <cell r="Y41" t="str">
            <v>Prasit</v>
          </cell>
          <cell r="AG41" t="str">
            <v>TCN</v>
          </cell>
          <cell r="AH41" t="str">
            <v>O. Gomez</v>
          </cell>
          <cell r="AW41" t="str">
            <v>LCL</v>
          </cell>
          <cell r="AX41" t="str">
            <v>Manusak</v>
          </cell>
        </row>
        <row r="42">
          <cell r="D42" t="str">
            <v>95.12.25</v>
          </cell>
          <cell r="G42">
            <v>0</v>
          </cell>
          <cell r="H42" t="str">
            <v>Q   /   S</v>
          </cell>
          <cell r="K42">
            <v>0</v>
          </cell>
          <cell r="P42" t="str">
            <v>GJ</v>
          </cell>
          <cell r="Q42" t="str">
            <v>강 민 형</v>
          </cell>
          <cell r="T42" t="str">
            <v>LCL</v>
          </cell>
          <cell r="U42" t="str">
            <v>Nattaphong</v>
          </cell>
          <cell r="X42">
            <v>35440</v>
          </cell>
          <cell r="AG42">
            <v>35183</v>
          </cell>
          <cell r="AW42">
            <v>35268</v>
          </cell>
        </row>
        <row r="43">
          <cell r="D43" t="str">
            <v>LCL</v>
          </cell>
          <cell r="E43" t="str">
            <v>Samart</v>
          </cell>
          <cell r="G43">
            <v>0</v>
          </cell>
          <cell r="H43" t="str">
            <v>TCN</v>
          </cell>
          <cell r="I43" t="str">
            <v xml:space="preserve">  S. ROWE</v>
          </cell>
          <cell r="K43">
            <v>0</v>
          </cell>
          <cell r="P43" t="str">
            <v>95.03.08 / 95.09.14</v>
          </cell>
          <cell r="T43">
            <v>35366</v>
          </cell>
          <cell r="X43" t="str">
            <v>LCL</v>
          </cell>
          <cell r="Y43" t="str">
            <v>Chalit</v>
          </cell>
          <cell r="AG43" t="str">
            <v>TCN</v>
          </cell>
          <cell r="AH43" t="str">
            <v>Rozario</v>
          </cell>
          <cell r="AW43" t="str">
            <v>LCL</v>
          </cell>
          <cell r="AX43" t="str">
            <v>Mankiet</v>
          </cell>
        </row>
        <row r="44">
          <cell r="D44" t="str">
            <v>96.02.05</v>
          </cell>
          <cell r="G44">
            <v>0</v>
          </cell>
          <cell r="H44">
            <v>34895</v>
          </cell>
          <cell r="K44">
            <v>0</v>
          </cell>
          <cell r="P44" t="str">
            <v>LCL</v>
          </cell>
          <cell r="Q44" t="str">
            <v>Prong</v>
          </cell>
          <cell r="T44" t="str">
            <v>TCN</v>
          </cell>
          <cell r="U44" t="str">
            <v>A. Tiongo</v>
          </cell>
          <cell r="X44">
            <v>35445</v>
          </cell>
          <cell r="AG44">
            <v>35258</v>
          </cell>
          <cell r="AW44">
            <v>35205</v>
          </cell>
        </row>
        <row r="45">
          <cell r="D45" t="str">
            <v>LCL</v>
          </cell>
          <cell r="E45" t="str">
            <v>Sathian</v>
          </cell>
          <cell r="G45">
            <v>0</v>
          </cell>
          <cell r="K45">
            <v>0</v>
          </cell>
          <cell r="P45">
            <v>35044</v>
          </cell>
          <cell r="T45">
            <v>35357</v>
          </cell>
          <cell r="X45" t="str">
            <v>LCL</v>
          </cell>
          <cell r="Y45" t="str">
            <v>Kritsada</v>
          </cell>
          <cell r="AG45" t="str">
            <v>TCN</v>
          </cell>
          <cell r="AH45" t="str">
            <v>E. Magadia</v>
          </cell>
          <cell r="AW45" t="str">
            <v>LCL</v>
          </cell>
          <cell r="AX45" t="str">
            <v>Phichet</v>
          </cell>
        </row>
        <row r="46">
          <cell r="D46">
            <v>35328</v>
          </cell>
          <cell r="G46">
            <v>0</v>
          </cell>
          <cell r="K46">
            <v>0</v>
          </cell>
          <cell r="P46" t="str">
            <v>LCL</v>
          </cell>
          <cell r="Q46" t="str">
            <v>Swan</v>
          </cell>
          <cell r="T46" t="str">
            <v>LCL</v>
          </cell>
          <cell r="U46" t="str">
            <v>Suchart</v>
          </cell>
          <cell r="X46">
            <v>35450</v>
          </cell>
          <cell r="AG46">
            <v>35469</v>
          </cell>
          <cell r="AW46">
            <v>35115</v>
          </cell>
        </row>
        <row r="47">
          <cell r="G47">
            <v>0</v>
          </cell>
          <cell r="K47">
            <v>0</v>
          </cell>
          <cell r="P47">
            <v>35464</v>
          </cell>
          <cell r="T47">
            <v>35450</v>
          </cell>
          <cell r="X47" t="str">
            <v>LCL</v>
          </cell>
          <cell r="Y47" t="str">
            <v>Pasathorn</v>
          </cell>
          <cell r="AG47" t="str">
            <v>TCN</v>
          </cell>
          <cell r="AH47" t="str">
            <v>M. Clay</v>
          </cell>
          <cell r="AW47" t="str">
            <v>LCL</v>
          </cell>
          <cell r="AX47" t="str">
            <v>Watcharin</v>
          </cell>
        </row>
        <row r="48">
          <cell r="D48" t="str">
            <v>業           務</v>
          </cell>
          <cell r="G48">
            <v>0</v>
          </cell>
          <cell r="K48">
            <v>0</v>
          </cell>
          <cell r="X48">
            <v>35457</v>
          </cell>
          <cell r="AG48">
            <v>35247</v>
          </cell>
          <cell r="AW48">
            <v>35443</v>
          </cell>
        </row>
        <row r="49">
          <cell r="D49" t="str">
            <v>DR</v>
          </cell>
          <cell r="E49" t="str">
            <v>김 주 범</v>
          </cell>
          <cell r="G49">
            <v>0</v>
          </cell>
          <cell r="K49">
            <v>0</v>
          </cell>
          <cell r="P49" t="str">
            <v>保溫 / 途裝</v>
          </cell>
          <cell r="X49" t="str">
            <v>LCL</v>
          </cell>
          <cell r="Y49" t="str">
            <v>Somsak</v>
          </cell>
          <cell r="AW49" t="str">
            <v>LCL</v>
          </cell>
          <cell r="AX49" t="str">
            <v>Thanin</v>
          </cell>
        </row>
      </sheetData>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화실적"/>
      <sheetName val="MOB-MAN1"/>
      <sheetName val="XREF"/>
    </sheetNames>
    <sheetDataSet>
      <sheetData sheetId="0" refreshError="1"/>
      <sheetData sheetId="1" refreshError="1"/>
      <sheetData sheetId="2"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제작_분석"/>
      <sheetName val="예량가_분석"/>
      <sheetName val="Bestpro입력"/>
      <sheetName val="보고용"/>
      <sheetName val="임율 Data"/>
      <sheetName val="Sandhill"/>
      <sheetName val="신임율적용_검토안"/>
      <sheetName val="Ship &amp; Lifting"/>
      <sheetName val="Harp_견적기준"/>
      <sheetName val="Harp_Att"/>
      <sheetName val="Harp_적용"/>
      <sheetName val="Header_견적기준"/>
      <sheetName val="Header_Att"/>
      <sheetName val="Header_적용"/>
    </sheetNames>
    <sheetDataSet>
      <sheetData sheetId="0" refreshError="1"/>
      <sheetData sheetId="1" refreshError="1"/>
      <sheetData sheetId="2" refreshError="1"/>
      <sheetData sheetId="3" refreshError="1"/>
      <sheetData sheetId="4" refreshError="1">
        <row r="1">
          <cell r="B1" t="str">
            <v>검사</v>
          </cell>
          <cell r="C1" t="str">
            <v>공정간간접비</v>
          </cell>
          <cell r="D1" t="str">
            <v>신촌공장외주</v>
          </cell>
        </row>
        <row r="2">
          <cell r="A2">
            <v>2001</v>
          </cell>
          <cell r="B2">
            <v>44165</v>
          </cell>
          <cell r="C2">
            <v>90747</v>
          </cell>
          <cell r="D2">
            <v>13468</v>
          </cell>
        </row>
        <row r="3">
          <cell r="A3">
            <v>2002</v>
          </cell>
          <cell r="B3">
            <v>45050</v>
          </cell>
          <cell r="C3">
            <v>92213</v>
          </cell>
          <cell r="D3">
            <v>13903</v>
          </cell>
        </row>
        <row r="4">
          <cell r="A4">
            <v>2003</v>
          </cell>
          <cell r="B4">
            <v>47137</v>
          </cell>
          <cell r="C4">
            <v>95793</v>
          </cell>
          <cell r="D4">
            <v>14497</v>
          </cell>
        </row>
        <row r="5">
          <cell r="A5">
            <v>2004</v>
          </cell>
          <cell r="B5">
            <v>49328</v>
          </cell>
          <cell r="C5">
            <v>99550</v>
          </cell>
          <cell r="D5">
            <v>15123</v>
          </cell>
        </row>
        <row r="6">
          <cell r="A6">
            <v>2005</v>
          </cell>
          <cell r="B6">
            <v>51627</v>
          </cell>
          <cell r="C6">
            <v>103494</v>
          </cell>
          <cell r="D6">
            <v>15777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QPT-Z"/>
      <sheetName val="임율 Data"/>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REF"/>
      <sheetName val="ins spares"/>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M-EQPT-Z"/>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Ⅰ"/>
      <sheetName val="Ⅱ"/>
      <sheetName val="Ⅲ,Ⅳ"/>
      <sheetName val="Ⅴ,Ⅵ"/>
      <sheetName val="1"/>
      <sheetName val="2"/>
      <sheetName val="3"/>
      <sheetName val="4"/>
      <sheetName val="5"/>
      <sheetName val="6"/>
      <sheetName val="7"/>
      <sheetName val="8"/>
      <sheetName val="9"/>
      <sheetName val="10"/>
      <sheetName val="11"/>
      <sheetName val="12"/>
      <sheetName val="13,14"/>
      <sheetName val="15,16"/>
      <sheetName val="17,18"/>
      <sheetName val="19,20"/>
      <sheetName val="21"/>
      <sheetName val="22,23"/>
      <sheetName val="24"/>
      <sheetName val="25"/>
      <sheetName val="26"/>
      <sheetName val="27,28"/>
      <sheetName val="29"/>
      <sheetName val="30"/>
      <sheetName val="31"/>
      <sheetName val="32_34"/>
      <sheetName val="35"/>
      <sheetName val="36,37"/>
      <sheetName val="38"/>
      <sheetName val="39,40"/>
      <sheetName val="41"/>
      <sheetName val="42,43"/>
      <sheetName val="44"/>
      <sheetName val="45,46"/>
      <sheetName val="47,48"/>
      <sheetName val="49"/>
      <sheetName val="50,51"/>
      <sheetName val="52 "/>
      <sheetName val="53,54"/>
      <sheetName val="55,56"/>
      <sheetName val="57"/>
      <sheetName val="58"/>
      <sheetName val="59"/>
      <sheetName val="60"/>
      <sheetName val="61,62"/>
      <sheetName val="63"/>
      <sheetName val="64"/>
      <sheetName val="65"/>
      <sheetName val="66"/>
      <sheetName val="67(B4)   "/>
      <sheetName val="67(A4)"/>
      <sheetName val="68"/>
      <sheetName val="69"/>
      <sheetName val="70"/>
      <sheetName val="71"/>
      <sheetName val="72"/>
      <sheetName val="73"/>
      <sheetName val="74(A4)"/>
      <sheetName val="74(B4) "/>
      <sheetName val="75"/>
      <sheetName val="76"/>
      <sheetName val="77"/>
      <sheetName val="78"/>
      <sheetName val="79"/>
      <sheetName val="80"/>
      <sheetName val="81"/>
      <sheetName val="82"/>
      <sheetName val="83"/>
      <sheetName val="84(B4)"/>
      <sheetName val="85"/>
      <sheetName val="86"/>
      <sheetName val="87"/>
      <sheetName val="88"/>
      <sheetName val="89"/>
      <sheetName val="90"/>
      <sheetName val="91"/>
      <sheetName val="92"/>
      <sheetName val="93"/>
      <sheetName val="94"/>
      <sheetName val="95"/>
      <sheetName val="96"/>
      <sheetName val="97"/>
      <sheetName val="laroux"/>
      <sheetName val="북경"/>
      <sheetName val="대만"/>
      <sheetName val="싱가포르"/>
      <sheetName val="자카르타"/>
      <sheetName val="하노이"/>
      <sheetName val="뭄바이"/>
      <sheetName val="두바이"/>
      <sheetName val="리야드"/>
      <sheetName val="프랑크푸르트"/>
      <sheetName val="토론토"/>
      <sheetName val="동경"/>
      <sheetName val="뉴저지"/>
      <sheetName val="inkor"/>
      <sheetName val="말련"/>
      <sheetName val="52_"/>
      <sheetName val="67(B4)___"/>
      <sheetName val="74(B4)_"/>
      <sheetName val="data"/>
      <sheetName val="Eq. Mobilization"/>
      <sheetName val="52_1"/>
      <sheetName val="67(B4)___1"/>
      <sheetName val="74(B4)_1"/>
      <sheetName val="외화금융(97-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Dailysource"/>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ins spares"/>
      <sheetName val="Input_Sheet"/>
      <sheetName val="per un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 val="A 3.7"/>
      <sheetName val="CE"/>
      <sheetName val="201-04REL-Final"/>
      <sheetName val="A_3_7"/>
      <sheetName val="Metro consind updation sheet"/>
      <sheetName val="Dom"/>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Ag LF"/>
      <sheetName val="all"/>
      <sheetName val="Demand"/>
      <sheetName val="data"/>
      <sheetName val="Salient1"/>
      <sheetName val="Inputs"/>
      <sheetName val="DLC"/>
      <sheetName val="RAJ"/>
      <sheetName val="ATP"/>
      <sheetName val="Stationwise Thermal &amp; Hydel Gen"/>
      <sheetName val="Executive Summary -Thermal"/>
      <sheetName val="TWELVE"/>
      <sheetName val="7.11 p1"/>
      <sheetName val="Sheet1"/>
      <sheetName val="% of Elec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Schedule 1"/>
      <sheetName val="BEST_17112006"/>
      <sheetName val="Cash at Bank"/>
      <sheetName val="B_S Group"/>
      <sheetName val="Notes"/>
      <sheetName val="P&amp;L Group"/>
    </sheetNames>
    <sheetDataSet>
      <sheetData sheetId="0" refreshError="1"/>
      <sheetData sheetId="1" refreshError="1">
        <row r="2">
          <cell r="B2" t="str">
            <v>SCHEDULE 1</v>
          </cell>
        </row>
      </sheetData>
      <sheetData sheetId="2" refreshError="1">
        <row r="13">
          <cell r="C13">
            <v>1</v>
          </cell>
        </row>
        <row r="15">
          <cell r="C15">
            <v>2</v>
          </cell>
        </row>
        <row r="20">
          <cell r="C20">
            <v>3</v>
          </cell>
        </row>
        <row r="30">
          <cell r="C30">
            <v>5</v>
          </cell>
        </row>
        <row r="77">
          <cell r="C77">
            <v>17</v>
          </cell>
        </row>
        <row r="111">
          <cell r="A111" t="str">
            <v>SCHEDULE 2</v>
          </cell>
        </row>
        <row r="128">
          <cell r="A128" t="str">
            <v>SCHEDULE 4</v>
          </cell>
        </row>
        <row r="165">
          <cell r="A165" t="str">
            <v>SCHEDULE 5</v>
          </cell>
        </row>
        <row r="174">
          <cell r="A174" t="str">
            <v>SCHEDULE 6</v>
          </cell>
        </row>
        <row r="206">
          <cell r="A206" t="str">
            <v>SCHEDULE 7</v>
          </cell>
        </row>
        <row r="225">
          <cell r="A225" t="str">
            <v>SCHEDULE 8</v>
          </cell>
        </row>
        <row r="248">
          <cell r="A248" t="str">
            <v>SCHEDULE 9</v>
          </cell>
        </row>
        <row r="303">
          <cell r="A303" t="str">
            <v>SCHEDULE 10</v>
          </cell>
        </row>
        <row r="358">
          <cell r="A358" t="str">
            <v>SCHEDULE 11</v>
          </cell>
        </row>
        <row r="364">
          <cell r="A364" t="str">
            <v>SCHEDULE 12</v>
          </cell>
        </row>
        <row r="381">
          <cell r="A381" t="str">
            <v>SCHEDULE 13</v>
          </cell>
        </row>
        <row r="391">
          <cell r="A391" t="str">
            <v>SCHEDULE 14</v>
          </cell>
        </row>
        <row r="415">
          <cell r="A415" t="str">
            <v>SCHEDULE 15</v>
          </cell>
          <cell r="D415" t="str">
            <v>in Lacs</v>
          </cell>
          <cell r="E415" t="str">
            <v>in Lacs</v>
          </cell>
          <cell r="F415" t="str">
            <v>in Lacs</v>
          </cell>
          <cell r="G415" t="str">
            <v>in Lacs</v>
          </cell>
          <cell r="H415" t="str">
            <v>in Lacs</v>
          </cell>
          <cell r="I415" t="str">
            <v>in Lacs</v>
          </cell>
          <cell r="J415" t="str">
            <v>in Lacs</v>
          </cell>
          <cell r="K415" t="str">
            <v>in Lacs</v>
          </cell>
          <cell r="L415" t="str">
            <v>in Lacs</v>
          </cell>
        </row>
        <row r="417">
          <cell r="A417" t="str">
            <v>Purchase of Electricity</v>
          </cell>
          <cell r="E417">
            <v>112229.46461</v>
          </cell>
          <cell r="G417">
            <v>0</v>
          </cell>
          <cell r="I417">
            <v>112229.46461</v>
          </cell>
          <cell r="J417">
            <v>108981.20299999999</v>
          </cell>
          <cell r="K417">
            <v>0</v>
          </cell>
          <cell r="L417">
            <v>108981.20299999999</v>
          </cell>
        </row>
        <row r="419">
          <cell r="B419" t="str">
            <v>TOTAL</v>
          </cell>
          <cell r="E419">
            <v>112229.46461</v>
          </cell>
          <cell r="G419">
            <v>0</v>
          </cell>
          <cell r="I419">
            <v>112229.46461</v>
          </cell>
          <cell r="J419">
            <v>108981.20299999999</v>
          </cell>
          <cell r="K419">
            <v>0</v>
          </cell>
          <cell r="L419">
            <v>108981.20299999999</v>
          </cell>
        </row>
        <row r="428">
          <cell r="A428" t="str">
            <v>SCHEDULE 16</v>
          </cell>
        </row>
        <row r="493">
          <cell r="A493" t="str">
            <v>SCHEDULE 17</v>
          </cell>
          <cell r="E493" t="str">
            <v>(31.03.2006)</v>
          </cell>
          <cell r="G493" t="str">
            <v>(31.03.2006)</v>
          </cell>
          <cell r="I493" t="str">
            <v>(31.03.2006)</v>
          </cell>
          <cell r="J493" t="str">
            <v>(31.03.2005)</v>
          </cell>
        </row>
        <row r="494">
          <cell r="A494" t="str">
            <v>INTEREST AND FINANCE CHARGES</v>
          </cell>
          <cell r="D494" t="str">
            <v>Rupees</v>
          </cell>
          <cell r="E494" t="str">
            <v>Rupees</v>
          </cell>
          <cell r="F494" t="str">
            <v>Rupees</v>
          </cell>
          <cell r="G494" t="str">
            <v>Rupees</v>
          </cell>
          <cell r="H494" t="str">
            <v>Rupees</v>
          </cell>
          <cell r="I494" t="str">
            <v>Rupees</v>
          </cell>
          <cell r="J494" t="str">
            <v>Rupees</v>
          </cell>
        </row>
        <row r="495">
          <cell r="D495" t="str">
            <v>in Lacs</v>
          </cell>
          <cell r="E495" t="str">
            <v>in Lacs</v>
          </cell>
          <cell r="F495" t="str">
            <v>in Lacs</v>
          </cell>
          <cell r="G495" t="str">
            <v>in Lacs</v>
          </cell>
          <cell r="H495" t="str">
            <v>in Lacs</v>
          </cell>
          <cell r="I495" t="str">
            <v>in Lacs</v>
          </cell>
          <cell r="J495" t="str">
            <v>in lacs</v>
          </cell>
        </row>
        <row r="497">
          <cell r="A497" t="str">
            <v>Interest Charges</v>
          </cell>
          <cell r="E497">
            <v>529.23343999999997</v>
          </cell>
          <cell r="J497">
            <v>389.13197000000002</v>
          </cell>
        </row>
        <row r="498">
          <cell r="B498" t="str">
            <v>TOTAL</v>
          </cell>
          <cell r="E498">
            <v>529.23343999999997</v>
          </cell>
          <cell r="I498">
            <v>0</v>
          </cell>
          <cell r="J498">
            <v>389.13197000000002</v>
          </cell>
        </row>
        <row r="503">
          <cell r="I503" t="str">
            <v>(31.03.2006)</v>
          </cell>
        </row>
        <row r="504">
          <cell r="A504" t="str">
            <v>SCHEDULE 18</v>
          </cell>
          <cell r="E504" t="str">
            <v>Year ended</v>
          </cell>
          <cell r="G504" t="str">
            <v>Year ended</v>
          </cell>
          <cell r="I504" t="str">
            <v>Year ended</v>
          </cell>
          <cell r="J504" t="str">
            <v>Year ended</v>
          </cell>
        </row>
        <row r="505">
          <cell r="A505" t="str">
            <v>PRIOR PERIOD ADJUSTMENTS</v>
          </cell>
          <cell r="E505" t="str">
            <v>(31.03.2006)</v>
          </cell>
          <cell r="G505" t="str">
            <v>(31.03.2006)</v>
          </cell>
          <cell r="I505" t="str">
            <v>(31.03.2006)</v>
          </cell>
          <cell r="J505" t="str">
            <v>(31.03.2005)</v>
          </cell>
        </row>
        <row r="506">
          <cell r="D506" t="str">
            <v>Rupees</v>
          </cell>
          <cell r="E506" t="str">
            <v>Rupees</v>
          </cell>
          <cell r="F506" t="str">
            <v>Rupees</v>
          </cell>
          <cell r="G506" t="str">
            <v>Rupees</v>
          </cell>
          <cell r="H506" t="str">
            <v>Rupees</v>
          </cell>
          <cell r="I506" t="str">
            <v>Rupees</v>
          </cell>
          <cell r="J506" t="str">
            <v>Rupees</v>
          </cell>
        </row>
        <row r="507">
          <cell r="D507" t="str">
            <v>in Lacs</v>
          </cell>
          <cell r="E507" t="str">
            <v>in Lacs</v>
          </cell>
          <cell r="F507" t="str">
            <v>in Lacs</v>
          </cell>
          <cell r="G507" t="str">
            <v>in Lacs</v>
          </cell>
          <cell r="H507" t="str">
            <v>in Lacs</v>
          </cell>
          <cell r="I507" t="str">
            <v>in Lacs</v>
          </cell>
          <cell r="J507" t="str">
            <v>in lacs</v>
          </cell>
        </row>
        <row r="508">
          <cell r="A508" t="str">
            <v>PRIOR PERIOD INCOME</v>
          </cell>
        </row>
        <row r="510">
          <cell r="A510" t="str">
            <v>Profit on Sale of Asset</v>
          </cell>
          <cell r="E510">
            <v>3146.1492244926098</v>
          </cell>
          <cell r="I510">
            <v>0</v>
          </cell>
        </row>
        <row r="511">
          <cell r="A511" t="str">
            <v>Supply Division</v>
          </cell>
          <cell r="E511">
            <v>1320.6718354000002</v>
          </cell>
          <cell r="I511">
            <v>0</v>
          </cell>
        </row>
        <row r="513">
          <cell r="E513">
            <v>4466.8210598926098</v>
          </cell>
          <cell r="I513">
            <v>0</v>
          </cell>
        </row>
        <row r="514">
          <cell r="A514" t="str">
            <v>PRIOR PERIOD EXPENSE</v>
          </cell>
        </row>
        <row r="516">
          <cell r="A516" t="str">
            <v>Supply Division</v>
          </cell>
          <cell r="E516">
            <v>0</v>
          </cell>
          <cell r="I516">
            <v>155.5388762</v>
          </cell>
          <cell r="J516">
            <v>277.23556259999998</v>
          </cell>
          <cell r="K516">
            <v>0</v>
          </cell>
          <cell r="L516">
            <v>277.23556259999998</v>
          </cell>
        </row>
        <row r="517">
          <cell r="A517" t="str">
            <v>General Administration</v>
          </cell>
          <cell r="E517">
            <v>53.643831695999999</v>
          </cell>
          <cell r="I517">
            <v>53.643831695999999</v>
          </cell>
          <cell r="J517">
            <v>326.71346051799998</v>
          </cell>
          <cell r="K517">
            <v>0</v>
          </cell>
          <cell r="L517">
            <v>326.71346051799998</v>
          </cell>
        </row>
        <row r="519">
          <cell r="B519" t="str">
            <v>TOTAL</v>
          </cell>
          <cell r="E519">
            <v>-4413.1772281966096</v>
          </cell>
          <cell r="I519">
            <v>209.18270789600001</v>
          </cell>
          <cell r="J519">
            <v>603.94902311800001</v>
          </cell>
          <cell r="L519">
            <v>603.94902311800001</v>
          </cell>
        </row>
        <row r="541">
          <cell r="A541" t="str">
            <v>SCHEDULE 3</v>
          </cell>
        </row>
      </sheetData>
      <sheetData sheetId="3" refreshError="1"/>
      <sheetData sheetId="4" refreshError="1">
        <row r="15">
          <cell r="H15" t="str">
            <v>See Notes 1</v>
          </cell>
        </row>
        <row r="20">
          <cell r="H20" t="str">
            <v>See Notes 1</v>
          </cell>
        </row>
        <row r="21">
          <cell r="H21" t="str">
            <v>(Refer Note2)</v>
          </cell>
        </row>
        <row r="23">
          <cell r="H23" t="str">
            <v>Note 3</v>
          </cell>
        </row>
        <row r="31">
          <cell r="H31" t="str">
            <v>Notes 4</v>
          </cell>
        </row>
        <row r="46">
          <cell r="H46" t="str">
            <v>See Notes 5</v>
          </cell>
        </row>
        <row r="67">
          <cell r="H67" t="str">
            <v>Notes 6</v>
          </cell>
        </row>
        <row r="83">
          <cell r="H83" t="str">
            <v>Notes 7</v>
          </cell>
        </row>
        <row r="94">
          <cell r="H94" t="str">
            <v>Notes 8</v>
          </cell>
        </row>
        <row r="103">
          <cell r="H103" t="str">
            <v>Notes 9</v>
          </cell>
        </row>
        <row r="107">
          <cell r="H107" t="str">
            <v>Notes 10</v>
          </cell>
        </row>
        <row r="120">
          <cell r="H120" t="str">
            <v>Notes  11</v>
          </cell>
        </row>
        <row r="129">
          <cell r="H129" t="str">
            <v>Notes 12</v>
          </cell>
        </row>
        <row r="161">
          <cell r="H161" t="str">
            <v>Notes 13</v>
          </cell>
        </row>
        <row r="199">
          <cell r="H199" t="str">
            <v>Notes 14</v>
          </cell>
        </row>
        <row r="213">
          <cell r="H213" t="str">
            <v>Notes 16</v>
          </cell>
        </row>
        <row r="229">
          <cell r="H229" t="str">
            <v>Note 26</v>
          </cell>
        </row>
        <row r="251">
          <cell r="H251" t="str">
            <v>Notes 17</v>
          </cell>
        </row>
        <row r="258">
          <cell r="H258" t="str">
            <v xml:space="preserve"> Notes 18</v>
          </cell>
        </row>
        <row r="269">
          <cell r="H269" t="str">
            <v>Notes 19</v>
          </cell>
        </row>
        <row r="277">
          <cell r="H277" t="str">
            <v>Notes 20</v>
          </cell>
        </row>
        <row r="284">
          <cell r="H284" t="str">
            <v>Notes 21</v>
          </cell>
        </row>
        <row r="303">
          <cell r="H303" t="str">
            <v>Notes 22</v>
          </cell>
        </row>
        <row r="348">
          <cell r="H348" t="str">
            <v>Notes 23</v>
          </cell>
        </row>
        <row r="349">
          <cell r="H349" t="str">
            <v>Notes 24</v>
          </cell>
        </row>
        <row r="434">
          <cell r="H434" t="str">
            <v>Notes 25</v>
          </cell>
        </row>
      </sheetData>
      <sheetData sheetId="5" refreshError="1">
        <row r="3">
          <cell r="A3" t="str">
            <v>1)</v>
          </cell>
        </row>
        <row r="6">
          <cell r="A6" t="str">
            <v>2)</v>
          </cell>
        </row>
        <row r="8">
          <cell r="A8" t="str">
            <v>3)</v>
          </cell>
        </row>
        <row r="13">
          <cell r="A13">
            <v>4</v>
          </cell>
        </row>
        <row r="15">
          <cell r="A15">
            <v>5</v>
          </cell>
        </row>
        <row r="17">
          <cell r="A17">
            <v>6</v>
          </cell>
        </row>
        <row r="19">
          <cell r="A19">
            <v>7</v>
          </cell>
        </row>
        <row r="21">
          <cell r="A21">
            <v>8</v>
          </cell>
        </row>
        <row r="23">
          <cell r="A23">
            <v>9</v>
          </cell>
        </row>
        <row r="27">
          <cell r="A27">
            <v>11</v>
          </cell>
        </row>
        <row r="31">
          <cell r="A31">
            <v>13</v>
          </cell>
        </row>
        <row r="33">
          <cell r="A33">
            <v>14</v>
          </cell>
        </row>
        <row r="35">
          <cell r="A35">
            <v>15</v>
          </cell>
        </row>
        <row r="39">
          <cell r="A39">
            <v>17</v>
          </cell>
        </row>
        <row r="43">
          <cell r="A43">
            <v>19</v>
          </cell>
        </row>
        <row r="47">
          <cell r="A47">
            <v>21</v>
          </cell>
        </row>
        <row r="49">
          <cell r="A49">
            <v>22</v>
          </cell>
        </row>
        <row r="51">
          <cell r="A51">
            <v>23</v>
          </cell>
        </row>
        <row r="53">
          <cell r="A53">
            <v>24</v>
          </cell>
        </row>
        <row r="55">
          <cell r="A55">
            <v>25</v>
          </cell>
        </row>
        <row r="61">
          <cell r="A61">
            <v>26</v>
          </cell>
        </row>
      </sheetData>
      <sheetData sheetId="6" refreshError="1">
        <row r="24">
          <cell r="F24" t="str">
            <v>See Annexure B</v>
          </cell>
        </row>
        <row r="58">
          <cell r="A58" t="str">
            <v>(ANNEXURE 'A')</v>
          </cell>
        </row>
        <row r="68">
          <cell r="A68" t="str">
            <v>(ANNEXURE 'A')</v>
          </cell>
        </row>
        <row r="90">
          <cell r="A90" t="str">
            <v>ANNEXURE( B )</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96상2"/>
      <sheetName val="해외 기술훈련비 (합계)"/>
      <sheetName val="해외 연수비용 계산-삭제"/>
      <sheetName val="Book2"/>
      <sheetName val="카메라"/>
      <sheetName val="#REF"/>
      <sheetName val="자바라1"/>
      <sheetName val="투자종합 (2)"/>
      <sheetName val="해외_기술훈련비_(합계)"/>
      <sheetName val="해외_연수비용_계산-삭제"/>
      <sheetName val="투자종합_(2)"/>
      <sheetName val="BS_CF"/>
      <sheetName val="Input"/>
      <sheetName val="BS SPAIN"/>
      <sheetName val="CASH FLOW ANALYSIS SUMMARY  M"/>
      <sheetName val="UTIL"/>
      <sheetName val="Commissioning Date"/>
      <sheetName val="해외_기술훈련비_(합계)1"/>
      <sheetName val="해외_연수비용_계산-삭제1"/>
      <sheetName val="투자종합_(2)1"/>
      <sheetName val="예가표"/>
    </sheetNames>
    <definedNames>
      <definedName name="BULYANGPNT"/>
      <definedName name="GUESTPNT"/>
      <definedName name="MONITORPNT"/>
      <definedName name="RTPNT"/>
      <definedName name="UTPN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집계"/>
      <sheetName val="현장SUPP'T물량집계"/>
      <sheetName val="Valve집계"/>
      <sheetName val="현장배관물량"/>
      <sheetName val="현장지지물물량"/>
      <sheetName val="현장집계3"/>
      <sheetName val="Sheet1"/>
      <sheetName val="설산1_나"/>
      <sheetName val="본사S"/>
      <sheetName val="설산1.나"/>
      <sheetName val="License Area"/>
      <sheetName val="Input"/>
      <sheetName val="Sundry Debtors"/>
    </sheetNames>
    <sheetDataSet>
      <sheetData sheetId="0" refreshError="1"/>
      <sheetData sheetId="1" refreshError="1"/>
      <sheetData sheetId="2" refreshError="1"/>
      <sheetData sheetId="3" refreshError="1"/>
      <sheetData sheetId="4"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03980-001</v>
          </cell>
          <cell r="C8" t="str">
            <v>H-BEAM</v>
          </cell>
          <cell r="D8" t="str">
            <v>C S</v>
          </cell>
          <cell r="E8" t="str">
            <v>H100x100x6x8</v>
          </cell>
          <cell r="F8">
            <v>670</v>
          </cell>
          <cell r="G8" t="str">
            <v>71200- 80</v>
          </cell>
          <cell r="H8">
            <v>1</v>
          </cell>
          <cell r="I8" t="str">
            <v>7150/5900</v>
          </cell>
        </row>
        <row r="9">
          <cell r="A9" t="str">
            <v>03980-001</v>
          </cell>
          <cell r="C9" t="str">
            <v>H-BEAM</v>
          </cell>
          <cell r="D9" t="str">
            <v>C S</v>
          </cell>
          <cell r="E9" t="str">
            <v>H100x100x6x8</v>
          </cell>
          <cell r="F9">
            <v>820</v>
          </cell>
          <cell r="G9" t="str">
            <v>71200- 80</v>
          </cell>
          <cell r="H9">
            <v>1</v>
          </cell>
          <cell r="I9" t="str">
            <v>7150/5900</v>
          </cell>
        </row>
        <row r="10">
          <cell r="A10" t="str">
            <v>03980-001</v>
          </cell>
          <cell r="C10" t="str">
            <v>CT</v>
          </cell>
          <cell r="D10" t="str">
            <v>C S</v>
          </cell>
          <cell r="E10" t="str">
            <v>CT100x150x6x9</v>
          </cell>
          <cell r="F10">
            <v>300</v>
          </cell>
          <cell r="G10" t="str">
            <v>71200- 80</v>
          </cell>
          <cell r="H10">
            <v>1</v>
          </cell>
          <cell r="I10" t="str">
            <v>7150/5900</v>
          </cell>
        </row>
        <row r="11">
          <cell r="A11" t="str">
            <v>03980-001</v>
          </cell>
          <cell r="C11" t="str">
            <v>PLATE</v>
          </cell>
          <cell r="D11" t="str">
            <v>C S</v>
          </cell>
          <cell r="E11" t="str">
            <v>PL103x70x9t</v>
          </cell>
          <cell r="G11" t="str">
            <v>71200- 80</v>
          </cell>
          <cell r="H11">
            <v>4</v>
          </cell>
          <cell r="I11" t="str">
            <v>7150/5900</v>
          </cell>
        </row>
        <row r="12">
          <cell r="A12" t="str">
            <v>03980-001</v>
          </cell>
          <cell r="C12" t="str">
            <v>CT</v>
          </cell>
          <cell r="D12" t="str">
            <v>C S</v>
          </cell>
          <cell r="E12" t="str">
            <v>CT100x100x5.5x8</v>
          </cell>
          <cell r="F12">
            <v>150</v>
          </cell>
          <cell r="G12" t="str">
            <v>71200- 50</v>
          </cell>
          <cell r="H12">
            <v>1</v>
          </cell>
          <cell r="I12" t="str">
            <v>7150/5900</v>
          </cell>
        </row>
        <row r="14">
          <cell r="A14" t="str">
            <v>03980-002</v>
          </cell>
          <cell r="C14" t="str">
            <v>H-BEAM</v>
          </cell>
          <cell r="D14" t="str">
            <v>C S</v>
          </cell>
          <cell r="E14" t="str">
            <v>H100x100x6x8</v>
          </cell>
          <cell r="F14">
            <v>670</v>
          </cell>
          <cell r="G14" t="str">
            <v>71200- 80</v>
          </cell>
          <cell r="H14">
            <v>1</v>
          </cell>
          <cell r="I14" t="str">
            <v>7150/5900</v>
          </cell>
        </row>
        <row r="15">
          <cell r="A15" t="str">
            <v>03980-002</v>
          </cell>
          <cell r="C15" t="str">
            <v>H-BEAM</v>
          </cell>
          <cell r="D15" t="str">
            <v>C S</v>
          </cell>
          <cell r="E15" t="str">
            <v>H100x100x6x8</v>
          </cell>
          <cell r="F15">
            <v>550</v>
          </cell>
          <cell r="G15" t="str">
            <v>71200- 80</v>
          </cell>
          <cell r="H15">
            <v>1</v>
          </cell>
          <cell r="I15" t="str">
            <v>7150/5900</v>
          </cell>
        </row>
        <row r="16">
          <cell r="A16" t="str">
            <v>03980-002</v>
          </cell>
          <cell r="C16" t="str">
            <v>CT</v>
          </cell>
          <cell r="D16" t="str">
            <v>C S</v>
          </cell>
          <cell r="E16" t="str">
            <v>CT100x150x6x9</v>
          </cell>
          <cell r="F16">
            <v>300</v>
          </cell>
          <cell r="G16" t="str">
            <v>71200- 80</v>
          </cell>
          <cell r="H16">
            <v>1</v>
          </cell>
          <cell r="I16" t="str">
            <v>7150/5900</v>
          </cell>
        </row>
        <row r="17">
          <cell r="A17" t="str">
            <v>03980-002</v>
          </cell>
          <cell r="C17" t="str">
            <v>PLATE</v>
          </cell>
          <cell r="D17" t="str">
            <v>C S</v>
          </cell>
          <cell r="E17" t="str">
            <v>PL103x70x9t</v>
          </cell>
          <cell r="G17" t="str">
            <v>71200- 80</v>
          </cell>
          <cell r="H17">
            <v>4</v>
          </cell>
          <cell r="I17" t="str">
            <v>7150/5900</v>
          </cell>
        </row>
        <row r="19">
          <cell r="A19" t="str">
            <v>03980-003</v>
          </cell>
          <cell r="C19" t="str">
            <v>CT</v>
          </cell>
          <cell r="D19" t="str">
            <v>C S</v>
          </cell>
          <cell r="E19" t="str">
            <v>CT100x150x6x9</v>
          </cell>
          <cell r="F19">
            <v>300</v>
          </cell>
          <cell r="G19" t="str">
            <v>71200- 80</v>
          </cell>
          <cell r="H19">
            <v>1</v>
          </cell>
          <cell r="I19" t="str">
            <v>7150/5900</v>
          </cell>
        </row>
        <row r="20">
          <cell r="A20" t="str">
            <v>03980-003</v>
          </cell>
          <cell r="C20" t="str">
            <v>PLATE</v>
          </cell>
          <cell r="D20" t="str">
            <v>C S</v>
          </cell>
          <cell r="E20" t="str">
            <v>PL103x70x9t</v>
          </cell>
          <cell r="G20" t="str">
            <v>71200- 80</v>
          </cell>
          <cell r="H20">
            <v>8</v>
          </cell>
          <cell r="I20" t="str">
            <v>7150/5900</v>
          </cell>
        </row>
        <row r="21">
          <cell r="A21" t="str">
            <v>03980-003</v>
          </cell>
          <cell r="C21" t="str">
            <v>PLATE</v>
          </cell>
          <cell r="D21" t="str">
            <v>C S</v>
          </cell>
          <cell r="E21" t="str">
            <v>PL100x50x12t</v>
          </cell>
          <cell r="G21" t="str">
            <v>71200- 80</v>
          </cell>
          <cell r="H21">
            <v>4</v>
          </cell>
          <cell r="I21" t="str">
            <v>7150/5900</v>
          </cell>
        </row>
        <row r="22">
          <cell r="A22" t="str">
            <v>03980-003</v>
          </cell>
          <cell r="C22" t="str">
            <v>PLATE</v>
          </cell>
          <cell r="D22" t="str">
            <v>C S</v>
          </cell>
          <cell r="E22" t="str">
            <v>PL80x50x9t</v>
          </cell>
          <cell r="G22" t="str">
            <v>71200- 80</v>
          </cell>
          <cell r="H22">
            <v>4</v>
          </cell>
          <cell r="I22" t="str">
            <v>7150/5900</v>
          </cell>
        </row>
        <row r="24">
          <cell r="A24" t="str">
            <v>03980-004</v>
          </cell>
          <cell r="C24" t="str">
            <v>CT</v>
          </cell>
          <cell r="D24" t="str">
            <v>C S</v>
          </cell>
          <cell r="E24" t="str">
            <v>CT100x150x6x9</v>
          </cell>
          <cell r="F24">
            <v>300</v>
          </cell>
          <cell r="G24" t="str">
            <v>71200- 80</v>
          </cell>
          <cell r="H24">
            <v>1</v>
          </cell>
          <cell r="I24" t="str">
            <v>7150/5900</v>
          </cell>
        </row>
        <row r="25">
          <cell r="A25" t="str">
            <v>03980-004</v>
          </cell>
          <cell r="C25" t="str">
            <v>PLATE</v>
          </cell>
          <cell r="D25" t="str">
            <v>C S</v>
          </cell>
          <cell r="E25" t="str">
            <v>PL103x70x9t</v>
          </cell>
          <cell r="G25" t="str">
            <v>71200- 80</v>
          </cell>
          <cell r="H25">
            <v>4</v>
          </cell>
          <cell r="I25" t="str">
            <v>7150/5900</v>
          </cell>
        </row>
        <row r="27">
          <cell r="A27" t="str">
            <v>03980-005</v>
          </cell>
          <cell r="C27" t="str">
            <v>H-BEAM</v>
          </cell>
          <cell r="D27" t="str">
            <v>C S</v>
          </cell>
          <cell r="E27" t="str">
            <v>H100x100x6x8</v>
          </cell>
          <cell r="F27">
            <v>450</v>
          </cell>
          <cell r="G27" t="str">
            <v>71200- 80</v>
          </cell>
          <cell r="H27">
            <v>1</v>
          </cell>
          <cell r="I27" t="str">
            <v>7150/5900</v>
          </cell>
        </row>
        <row r="28">
          <cell r="A28" t="str">
            <v>03980-005</v>
          </cell>
          <cell r="C28" t="str">
            <v>3-BOLT PIPE CLAMP</v>
          </cell>
          <cell r="D28" t="str">
            <v>C S</v>
          </cell>
          <cell r="E28" t="str">
            <v>DN 80</v>
          </cell>
          <cell r="G28" t="str">
            <v>71200- 80</v>
          </cell>
          <cell r="H28">
            <v>1</v>
          </cell>
          <cell r="I28" t="str">
            <v>7150/5900</v>
          </cell>
        </row>
        <row r="29">
          <cell r="A29" t="str">
            <v>03980-005</v>
          </cell>
          <cell r="C29" t="str">
            <v>WEL'D BEAM ATTACH.</v>
          </cell>
          <cell r="D29" t="str">
            <v>C S</v>
          </cell>
          <cell r="E29" t="str">
            <v>M12</v>
          </cell>
          <cell r="G29" t="str">
            <v>71200- 80</v>
          </cell>
          <cell r="H29">
            <v>1</v>
          </cell>
          <cell r="I29" t="str">
            <v>7150/5900</v>
          </cell>
        </row>
        <row r="30">
          <cell r="A30" t="str">
            <v>03980-005</v>
          </cell>
          <cell r="C30" t="str">
            <v>EYE NUT</v>
          </cell>
          <cell r="D30" t="str">
            <v>C S</v>
          </cell>
          <cell r="E30" t="str">
            <v>M12</v>
          </cell>
          <cell r="G30" t="str">
            <v>71200- 80</v>
          </cell>
          <cell r="H30">
            <v>2</v>
          </cell>
          <cell r="I30" t="str">
            <v>7150/5900</v>
          </cell>
        </row>
        <row r="31">
          <cell r="A31" t="str">
            <v>03980-005</v>
          </cell>
          <cell r="C31" t="str">
            <v>THR'D ROD R.H</v>
          </cell>
          <cell r="D31" t="str">
            <v>C S</v>
          </cell>
          <cell r="E31" t="str">
            <v>M12</v>
          </cell>
          <cell r="F31">
            <v>1000</v>
          </cell>
          <cell r="G31" t="str">
            <v>71200- 80</v>
          </cell>
          <cell r="H31">
            <v>1</v>
          </cell>
          <cell r="I31" t="str">
            <v>7150/5900</v>
          </cell>
        </row>
        <row r="32">
          <cell r="A32" t="str">
            <v>03980-005</v>
          </cell>
          <cell r="C32" t="str">
            <v>TURNBUCKLE</v>
          </cell>
          <cell r="D32" t="str">
            <v>C S</v>
          </cell>
          <cell r="E32" t="str">
            <v>M12</v>
          </cell>
          <cell r="G32" t="str">
            <v>71200- 80</v>
          </cell>
          <cell r="H32">
            <v>1</v>
          </cell>
          <cell r="I32" t="str">
            <v>7150/5900</v>
          </cell>
        </row>
        <row r="33">
          <cell r="A33" t="str">
            <v>03980-005</v>
          </cell>
          <cell r="C33" t="str">
            <v>THR'D ROD R.H&amp;L.H</v>
          </cell>
          <cell r="D33" t="str">
            <v>C S</v>
          </cell>
          <cell r="E33" t="str">
            <v>M12</v>
          </cell>
          <cell r="F33">
            <v>980</v>
          </cell>
          <cell r="G33" t="str">
            <v>71200- 80</v>
          </cell>
          <cell r="H33">
            <v>1</v>
          </cell>
          <cell r="I33" t="str">
            <v>7150/5900</v>
          </cell>
        </row>
        <row r="35">
          <cell r="A35" t="str">
            <v>03980-006</v>
          </cell>
          <cell r="C35" t="str">
            <v>H-BEAM</v>
          </cell>
          <cell r="D35" t="str">
            <v>C S</v>
          </cell>
          <cell r="E35" t="str">
            <v>H100x100x6x8</v>
          </cell>
          <cell r="F35">
            <v>550</v>
          </cell>
          <cell r="G35" t="str">
            <v>71200- 80</v>
          </cell>
          <cell r="H35">
            <v>1</v>
          </cell>
          <cell r="I35" t="str">
            <v>7150/5900</v>
          </cell>
        </row>
        <row r="36">
          <cell r="A36" t="str">
            <v>03980-006</v>
          </cell>
          <cell r="C36" t="str">
            <v>CT</v>
          </cell>
          <cell r="D36" t="str">
            <v>C S</v>
          </cell>
          <cell r="E36" t="str">
            <v>CT100x150x6x9</v>
          </cell>
          <cell r="F36">
            <v>300</v>
          </cell>
          <cell r="G36" t="str">
            <v>71200- 80</v>
          </cell>
          <cell r="H36">
            <v>1</v>
          </cell>
          <cell r="I36" t="str">
            <v>7150/5900</v>
          </cell>
        </row>
        <row r="37">
          <cell r="A37" t="str">
            <v>03980-006</v>
          </cell>
          <cell r="C37" t="str">
            <v>PLATE</v>
          </cell>
          <cell r="D37" t="str">
            <v>C S</v>
          </cell>
          <cell r="E37" t="str">
            <v>PL103x70x9t</v>
          </cell>
          <cell r="G37" t="str">
            <v>71200- 80</v>
          </cell>
          <cell r="H37">
            <v>4</v>
          </cell>
          <cell r="I37" t="str">
            <v>7150/5900</v>
          </cell>
        </row>
        <row r="38">
          <cell r="A38" t="str">
            <v>03980-006</v>
          </cell>
          <cell r="C38" t="str">
            <v>PLATE</v>
          </cell>
          <cell r="D38" t="str">
            <v>C S</v>
          </cell>
          <cell r="E38" t="str">
            <v>PL100x50x12t</v>
          </cell>
          <cell r="G38" t="str">
            <v>71200- 80</v>
          </cell>
          <cell r="H38">
            <v>2</v>
          </cell>
          <cell r="I38" t="str">
            <v>7150/5900</v>
          </cell>
        </row>
        <row r="39">
          <cell r="A39" t="str">
            <v>03980-006</v>
          </cell>
          <cell r="C39" t="str">
            <v>PLATE</v>
          </cell>
          <cell r="D39" t="str">
            <v>C S</v>
          </cell>
          <cell r="E39" t="str">
            <v>PL80x50x9t</v>
          </cell>
          <cell r="G39" t="str">
            <v>71200- 80</v>
          </cell>
          <cell r="H39">
            <v>2</v>
          </cell>
          <cell r="I39" t="str">
            <v>7150/5900</v>
          </cell>
        </row>
        <row r="41">
          <cell r="A41" t="str">
            <v>03980-007</v>
          </cell>
          <cell r="C41" t="str">
            <v>CHANNEL</v>
          </cell>
          <cell r="D41" t="str">
            <v>C S</v>
          </cell>
          <cell r="E41" t="str">
            <v>C100x50x5x7.5</v>
          </cell>
          <cell r="F41">
            <v>200</v>
          </cell>
          <cell r="G41" t="str">
            <v>71200- 80</v>
          </cell>
          <cell r="H41">
            <v>1</v>
          </cell>
        </row>
        <row r="42">
          <cell r="A42" t="str">
            <v>03980-007</v>
          </cell>
          <cell r="C42" t="str">
            <v>CT</v>
          </cell>
          <cell r="D42" t="str">
            <v>C S</v>
          </cell>
          <cell r="E42" t="str">
            <v>CT100x150x6x9</v>
          </cell>
          <cell r="F42">
            <v>300</v>
          </cell>
          <cell r="G42" t="str">
            <v>71200- 80</v>
          </cell>
          <cell r="H42">
            <v>1</v>
          </cell>
        </row>
        <row r="43">
          <cell r="A43" t="str">
            <v>03980-007</v>
          </cell>
          <cell r="C43" t="str">
            <v>PLATE</v>
          </cell>
          <cell r="D43" t="str">
            <v>C S</v>
          </cell>
          <cell r="E43" t="str">
            <v>PL103x70x9t</v>
          </cell>
          <cell r="G43" t="str">
            <v>71200- 80</v>
          </cell>
          <cell r="H43">
            <v>4</v>
          </cell>
          <cell r="I43" t="str">
            <v>7150/5900</v>
          </cell>
        </row>
        <row r="45">
          <cell r="A45" t="str">
            <v>03980-008</v>
          </cell>
          <cell r="C45" t="str">
            <v>CHANNEL</v>
          </cell>
          <cell r="D45" t="str">
            <v>C S</v>
          </cell>
          <cell r="E45" t="str">
            <v>C100x50x5x7.5</v>
          </cell>
          <cell r="F45">
            <v>300</v>
          </cell>
          <cell r="G45" t="str">
            <v>71200- 80</v>
          </cell>
          <cell r="H45">
            <v>1</v>
          </cell>
        </row>
        <row r="46">
          <cell r="A46" t="str">
            <v>03980-008</v>
          </cell>
          <cell r="C46" t="str">
            <v>CT</v>
          </cell>
          <cell r="D46" t="str">
            <v>C S</v>
          </cell>
          <cell r="E46" t="str">
            <v>CT100x150x6x9</v>
          </cell>
          <cell r="F46">
            <v>300</v>
          </cell>
          <cell r="G46" t="str">
            <v>71200- 80</v>
          </cell>
          <cell r="H46">
            <v>1</v>
          </cell>
        </row>
        <row r="47">
          <cell r="A47" t="str">
            <v>03980-008</v>
          </cell>
          <cell r="C47" t="str">
            <v>PLATE</v>
          </cell>
          <cell r="D47" t="str">
            <v>C S</v>
          </cell>
          <cell r="E47" t="str">
            <v>PL103x70x9t</v>
          </cell>
          <cell r="G47" t="str">
            <v>71200- 80</v>
          </cell>
          <cell r="H47">
            <v>4</v>
          </cell>
          <cell r="I47" t="str">
            <v>7150/5900</v>
          </cell>
        </row>
        <row r="48">
          <cell r="A48" t="str">
            <v>03980-008</v>
          </cell>
          <cell r="C48" t="str">
            <v>PLATE</v>
          </cell>
          <cell r="D48" t="str">
            <v>C S</v>
          </cell>
          <cell r="E48" t="str">
            <v>PL100x50x12t</v>
          </cell>
          <cell r="G48" t="str">
            <v>71200- 80</v>
          </cell>
          <cell r="H48">
            <v>2</v>
          </cell>
          <cell r="I48" t="str">
            <v>7150/5900</v>
          </cell>
        </row>
        <row r="49">
          <cell r="A49" t="str">
            <v>03980-008</v>
          </cell>
          <cell r="C49" t="str">
            <v>PLATE</v>
          </cell>
          <cell r="D49" t="str">
            <v>C S</v>
          </cell>
          <cell r="E49" t="str">
            <v>PL80x50x9t</v>
          </cell>
          <cell r="G49" t="str">
            <v>71200- 80</v>
          </cell>
          <cell r="H49">
            <v>2</v>
          </cell>
          <cell r="I49" t="str">
            <v>7150/5900</v>
          </cell>
        </row>
        <row r="51">
          <cell r="A51" t="str">
            <v>03980-009</v>
          </cell>
          <cell r="C51" t="str">
            <v>CT</v>
          </cell>
          <cell r="D51" t="str">
            <v>C S</v>
          </cell>
          <cell r="E51" t="str">
            <v>CT100x150x6x9</v>
          </cell>
          <cell r="F51">
            <v>300</v>
          </cell>
          <cell r="G51" t="str">
            <v>71200- 80</v>
          </cell>
          <cell r="H51">
            <v>1</v>
          </cell>
        </row>
        <row r="52">
          <cell r="A52" t="str">
            <v>03980-009</v>
          </cell>
          <cell r="C52" t="str">
            <v>PLATE</v>
          </cell>
          <cell r="D52" t="str">
            <v>C S</v>
          </cell>
          <cell r="E52" t="str">
            <v>PL103x70x9t</v>
          </cell>
          <cell r="G52" t="str">
            <v>71200- 80</v>
          </cell>
          <cell r="H52">
            <v>4</v>
          </cell>
          <cell r="I52" t="str">
            <v>7150/5900</v>
          </cell>
        </row>
        <row r="54">
          <cell r="A54" t="str">
            <v>03980-010</v>
          </cell>
          <cell r="C54" t="str">
            <v>CT</v>
          </cell>
          <cell r="D54" t="str">
            <v>C S</v>
          </cell>
          <cell r="E54" t="str">
            <v>CT100x150x6x9</v>
          </cell>
          <cell r="F54">
            <v>300</v>
          </cell>
          <cell r="G54" t="str">
            <v>71200- 80</v>
          </cell>
          <cell r="H54">
            <v>6</v>
          </cell>
        </row>
        <row r="55">
          <cell r="A55" t="str">
            <v>03980-010</v>
          </cell>
          <cell r="C55" t="str">
            <v>PLATE</v>
          </cell>
          <cell r="D55" t="str">
            <v>C S</v>
          </cell>
          <cell r="E55" t="str">
            <v>PL103x70x9t</v>
          </cell>
          <cell r="G55" t="str">
            <v>71200- 80</v>
          </cell>
          <cell r="H55">
            <v>24</v>
          </cell>
          <cell r="I55" t="str">
            <v>7150/5900</v>
          </cell>
        </row>
        <row r="57">
          <cell r="A57" t="str">
            <v>03980-011</v>
          </cell>
          <cell r="C57" t="str">
            <v>PIPE STD WT</v>
          </cell>
          <cell r="D57" t="str">
            <v>C S</v>
          </cell>
          <cell r="E57" t="str">
            <v>DN 50</v>
          </cell>
          <cell r="F57">
            <v>103</v>
          </cell>
          <cell r="G57" t="str">
            <v>71200- 80</v>
          </cell>
          <cell r="H57">
            <v>2</v>
          </cell>
        </row>
        <row r="58">
          <cell r="A58" t="str">
            <v>03980-011</v>
          </cell>
          <cell r="C58" t="str">
            <v>PLATE</v>
          </cell>
          <cell r="D58" t="str">
            <v>C S</v>
          </cell>
          <cell r="E58" t="str">
            <v>PL110x110x6t</v>
          </cell>
          <cell r="G58" t="str">
            <v>71200- 80</v>
          </cell>
          <cell r="H58">
            <v>2</v>
          </cell>
          <cell r="I58" t="str">
            <v>7150/5900</v>
          </cell>
        </row>
        <row r="60">
          <cell r="A60" t="str">
            <v>03980-012</v>
          </cell>
          <cell r="C60" t="str">
            <v>CT</v>
          </cell>
          <cell r="D60" t="str">
            <v>C S</v>
          </cell>
          <cell r="E60" t="str">
            <v>CT100x150x6x9</v>
          </cell>
          <cell r="F60">
            <v>300</v>
          </cell>
          <cell r="G60" t="str">
            <v>71200- 80</v>
          </cell>
          <cell r="H60">
            <v>2</v>
          </cell>
          <cell r="I60" t="str">
            <v>7150/5900</v>
          </cell>
        </row>
        <row r="61">
          <cell r="A61" t="str">
            <v>03980-012</v>
          </cell>
          <cell r="C61" t="str">
            <v>PLATE</v>
          </cell>
          <cell r="D61" t="str">
            <v>C S</v>
          </cell>
          <cell r="E61" t="str">
            <v>PL103x70x9t</v>
          </cell>
          <cell r="G61" t="str">
            <v>71200- 80</v>
          </cell>
          <cell r="H61">
            <v>8</v>
          </cell>
          <cell r="I61" t="str">
            <v>7150/5900</v>
          </cell>
        </row>
        <row r="62">
          <cell r="A62" t="str">
            <v>03980-012</v>
          </cell>
          <cell r="C62" t="str">
            <v>PLATE</v>
          </cell>
          <cell r="D62" t="str">
            <v>C S</v>
          </cell>
          <cell r="E62" t="str">
            <v>PL100x50x12t</v>
          </cell>
          <cell r="G62" t="str">
            <v>71200- 80</v>
          </cell>
          <cell r="H62">
            <v>4</v>
          </cell>
          <cell r="I62" t="str">
            <v>7150/5900</v>
          </cell>
        </row>
        <row r="63">
          <cell r="A63" t="str">
            <v>03980-012</v>
          </cell>
          <cell r="C63" t="str">
            <v>PLATE</v>
          </cell>
          <cell r="D63" t="str">
            <v>C S</v>
          </cell>
          <cell r="E63" t="str">
            <v>PL80x50x9t</v>
          </cell>
          <cell r="G63" t="str">
            <v>71200- 80</v>
          </cell>
          <cell r="H63">
            <v>4</v>
          </cell>
          <cell r="I63" t="str">
            <v>7150/5900</v>
          </cell>
        </row>
        <row r="65">
          <cell r="A65" t="str">
            <v>03980-013</v>
          </cell>
          <cell r="C65" t="str">
            <v>CHANNEL</v>
          </cell>
          <cell r="D65" t="str">
            <v>C S</v>
          </cell>
          <cell r="E65" t="str">
            <v>C100x50x5x7.5</v>
          </cell>
          <cell r="F65">
            <v>200</v>
          </cell>
          <cell r="G65" t="str">
            <v>71200- 80</v>
          </cell>
          <cell r="H65">
            <v>5</v>
          </cell>
        </row>
        <row r="66">
          <cell r="A66" t="str">
            <v>03980-013</v>
          </cell>
          <cell r="C66" t="str">
            <v>CT</v>
          </cell>
          <cell r="D66" t="str">
            <v>C S</v>
          </cell>
          <cell r="E66" t="str">
            <v>CT100x150x6x9</v>
          </cell>
          <cell r="F66">
            <v>300</v>
          </cell>
          <cell r="G66" t="str">
            <v>71200- 80</v>
          </cell>
          <cell r="H66">
            <v>5</v>
          </cell>
        </row>
        <row r="67">
          <cell r="A67" t="str">
            <v>03980-013</v>
          </cell>
          <cell r="C67" t="str">
            <v>PLATE</v>
          </cell>
          <cell r="D67" t="str">
            <v>C S</v>
          </cell>
          <cell r="E67" t="str">
            <v>PL103x70x9t</v>
          </cell>
          <cell r="G67" t="str">
            <v>71200- 80</v>
          </cell>
          <cell r="H67">
            <v>20</v>
          </cell>
          <cell r="I67" t="str">
            <v>7150/5900</v>
          </cell>
        </row>
        <row r="69">
          <cell r="A69" t="str">
            <v>03980-014</v>
          </cell>
          <cell r="C69" t="str">
            <v>H-BEAM</v>
          </cell>
          <cell r="D69" t="str">
            <v>C S</v>
          </cell>
          <cell r="E69" t="str">
            <v>H100x100x6x8</v>
          </cell>
          <cell r="F69">
            <v>970</v>
          </cell>
          <cell r="G69" t="str">
            <v>71200- 80</v>
          </cell>
          <cell r="H69">
            <v>2</v>
          </cell>
          <cell r="I69" t="str">
            <v>7150/5900</v>
          </cell>
        </row>
        <row r="70">
          <cell r="A70" t="str">
            <v>03980-014</v>
          </cell>
          <cell r="C70" t="str">
            <v>CT</v>
          </cell>
          <cell r="D70" t="str">
            <v>C S</v>
          </cell>
          <cell r="E70" t="str">
            <v>CT100x150x6x9</v>
          </cell>
          <cell r="F70">
            <v>300</v>
          </cell>
          <cell r="G70" t="str">
            <v>71200- 80</v>
          </cell>
          <cell r="H70">
            <v>2</v>
          </cell>
          <cell r="I70" t="str">
            <v>7150/5900</v>
          </cell>
        </row>
        <row r="71">
          <cell r="A71" t="str">
            <v>03980-014</v>
          </cell>
          <cell r="C71" t="str">
            <v>PLATE</v>
          </cell>
          <cell r="D71" t="str">
            <v>C S</v>
          </cell>
          <cell r="E71" t="str">
            <v>PL103x70x9t</v>
          </cell>
          <cell r="G71" t="str">
            <v>71200- 80</v>
          </cell>
          <cell r="H71">
            <v>8</v>
          </cell>
          <cell r="I71" t="str">
            <v>7150/5900</v>
          </cell>
        </row>
        <row r="73">
          <cell r="A73" t="str">
            <v>03980-015</v>
          </cell>
          <cell r="C73" t="str">
            <v>H-BEAM</v>
          </cell>
          <cell r="D73" t="str">
            <v>C S</v>
          </cell>
          <cell r="E73" t="str">
            <v>H100x100x6x8</v>
          </cell>
          <cell r="F73">
            <v>970</v>
          </cell>
          <cell r="G73" t="str">
            <v>71200- 80</v>
          </cell>
          <cell r="H73">
            <v>1</v>
          </cell>
          <cell r="I73" t="str">
            <v>7150/5900</v>
          </cell>
        </row>
        <row r="74">
          <cell r="A74" t="str">
            <v>03980-015</v>
          </cell>
          <cell r="C74" t="str">
            <v>CT</v>
          </cell>
          <cell r="D74" t="str">
            <v>C S</v>
          </cell>
          <cell r="E74" t="str">
            <v>CT100x150x6x9</v>
          </cell>
          <cell r="F74">
            <v>300</v>
          </cell>
          <cell r="G74" t="str">
            <v>71200- 80</v>
          </cell>
          <cell r="H74">
            <v>1</v>
          </cell>
          <cell r="I74" t="str">
            <v>7150/5900</v>
          </cell>
        </row>
        <row r="75">
          <cell r="A75" t="str">
            <v>03980-015</v>
          </cell>
          <cell r="C75" t="str">
            <v>PLATE</v>
          </cell>
          <cell r="D75" t="str">
            <v>C S</v>
          </cell>
          <cell r="E75" t="str">
            <v>PL103x70x9t</v>
          </cell>
          <cell r="G75" t="str">
            <v>71200- 80</v>
          </cell>
          <cell r="H75">
            <v>4</v>
          </cell>
          <cell r="I75" t="str">
            <v>7150/5900</v>
          </cell>
        </row>
        <row r="76">
          <cell r="A76" t="str">
            <v>03980-015</v>
          </cell>
          <cell r="C76" t="str">
            <v>PLATE</v>
          </cell>
          <cell r="D76" t="str">
            <v>C S</v>
          </cell>
          <cell r="E76" t="str">
            <v>PL100x50x12t</v>
          </cell>
          <cell r="G76" t="str">
            <v>71200- 80</v>
          </cell>
          <cell r="H76">
            <v>2</v>
          </cell>
          <cell r="I76" t="str">
            <v>7150/5900</v>
          </cell>
        </row>
        <row r="77">
          <cell r="A77" t="str">
            <v>03980-015</v>
          </cell>
          <cell r="C77" t="str">
            <v>PLATE</v>
          </cell>
          <cell r="D77" t="str">
            <v>C S</v>
          </cell>
          <cell r="E77" t="str">
            <v>PL80x50x9t</v>
          </cell>
          <cell r="G77" t="str">
            <v>71200- 80</v>
          </cell>
          <cell r="H77">
            <v>2</v>
          </cell>
          <cell r="I77" t="str">
            <v>7150/5900</v>
          </cell>
        </row>
        <row r="79">
          <cell r="A79" t="str">
            <v>03980-016</v>
          </cell>
          <cell r="C79" t="str">
            <v>CHANNEL</v>
          </cell>
          <cell r="D79" t="str">
            <v>C S</v>
          </cell>
          <cell r="E79" t="str">
            <v>C100x50x5x7.5</v>
          </cell>
          <cell r="F79">
            <v>300</v>
          </cell>
          <cell r="G79" t="str">
            <v>71200- 80</v>
          </cell>
          <cell r="H79">
            <v>1</v>
          </cell>
        </row>
        <row r="80">
          <cell r="A80" t="str">
            <v>03980-016</v>
          </cell>
          <cell r="C80" t="str">
            <v>CT</v>
          </cell>
          <cell r="D80" t="str">
            <v>C S</v>
          </cell>
          <cell r="E80" t="str">
            <v>CT100x150x6x9</v>
          </cell>
          <cell r="F80">
            <v>300</v>
          </cell>
          <cell r="G80" t="str">
            <v>71200- 80</v>
          </cell>
          <cell r="H80">
            <v>1</v>
          </cell>
        </row>
        <row r="81">
          <cell r="A81" t="str">
            <v>03980-016</v>
          </cell>
          <cell r="C81" t="str">
            <v>PLATE</v>
          </cell>
          <cell r="D81" t="str">
            <v>C S</v>
          </cell>
          <cell r="E81" t="str">
            <v>PL103x70x9t</v>
          </cell>
          <cell r="G81" t="str">
            <v>71200- 80</v>
          </cell>
          <cell r="H81">
            <v>4</v>
          </cell>
          <cell r="I81" t="str">
            <v>7150/5900</v>
          </cell>
        </row>
        <row r="82">
          <cell r="A82" t="str">
            <v>03980-016</v>
          </cell>
          <cell r="C82" t="str">
            <v>PLATE</v>
          </cell>
          <cell r="D82" t="str">
            <v>C S</v>
          </cell>
          <cell r="E82" t="str">
            <v>PL100x50x12t</v>
          </cell>
          <cell r="G82" t="str">
            <v>71200- 80</v>
          </cell>
          <cell r="H82">
            <v>2</v>
          </cell>
          <cell r="I82" t="str">
            <v>7150/5900</v>
          </cell>
        </row>
        <row r="83">
          <cell r="A83" t="str">
            <v>03980-016</v>
          </cell>
          <cell r="C83" t="str">
            <v>PLATE</v>
          </cell>
          <cell r="D83" t="str">
            <v>C S</v>
          </cell>
          <cell r="E83" t="str">
            <v>PL80x50x9t</v>
          </cell>
          <cell r="G83" t="str">
            <v>71200- 80</v>
          </cell>
          <cell r="H83">
            <v>2</v>
          </cell>
          <cell r="I83" t="str">
            <v>7150/5900</v>
          </cell>
        </row>
        <row r="85">
          <cell r="A85" t="str">
            <v>03980-017</v>
          </cell>
          <cell r="C85" t="str">
            <v>H-BEAM</v>
          </cell>
          <cell r="D85" t="str">
            <v>C S</v>
          </cell>
          <cell r="E85" t="str">
            <v>H100x100x6x8</v>
          </cell>
          <cell r="F85">
            <v>290</v>
          </cell>
          <cell r="G85" t="str">
            <v>71200- 80</v>
          </cell>
          <cell r="H85">
            <v>4</v>
          </cell>
          <cell r="I85" t="str">
            <v>7150/5900</v>
          </cell>
        </row>
        <row r="86">
          <cell r="A86" t="str">
            <v>03980-017</v>
          </cell>
          <cell r="C86" t="str">
            <v>CT</v>
          </cell>
          <cell r="D86" t="str">
            <v>C S</v>
          </cell>
          <cell r="E86" t="str">
            <v>CT100x150x6x9</v>
          </cell>
          <cell r="F86">
            <v>300</v>
          </cell>
          <cell r="G86" t="str">
            <v>71200- 80</v>
          </cell>
          <cell r="H86">
            <v>4</v>
          </cell>
          <cell r="I86" t="str">
            <v>7150/5900</v>
          </cell>
        </row>
        <row r="87">
          <cell r="A87" t="str">
            <v>03980-017</v>
          </cell>
          <cell r="C87" t="str">
            <v>PLATE</v>
          </cell>
          <cell r="D87" t="str">
            <v>C S</v>
          </cell>
          <cell r="E87" t="str">
            <v>PL103x70x9t</v>
          </cell>
          <cell r="G87" t="str">
            <v>71200- 80</v>
          </cell>
          <cell r="H87">
            <v>16</v>
          </cell>
          <cell r="I87" t="str">
            <v>7150/5900</v>
          </cell>
        </row>
        <row r="88">
          <cell r="A88" t="str">
            <v>03980-017</v>
          </cell>
          <cell r="C88" t="str">
            <v>PLATE</v>
          </cell>
          <cell r="D88" t="str">
            <v>C S</v>
          </cell>
          <cell r="E88" t="str">
            <v>PL250x250x12t</v>
          </cell>
          <cell r="G88" t="str">
            <v>71200- 80</v>
          </cell>
          <cell r="H88">
            <v>4</v>
          </cell>
          <cell r="I88" t="str">
            <v>7150/5900</v>
          </cell>
        </row>
        <row r="89">
          <cell r="A89" t="str">
            <v>03980-017</v>
          </cell>
          <cell r="C89" t="str">
            <v>ANCHOR BOLT</v>
          </cell>
          <cell r="D89" t="str">
            <v>C S</v>
          </cell>
          <cell r="E89" t="str">
            <v>M12x118L</v>
          </cell>
          <cell r="G89" t="str">
            <v>71200- 80</v>
          </cell>
          <cell r="H89">
            <v>16</v>
          </cell>
          <cell r="I89" t="str">
            <v>7150/5900</v>
          </cell>
        </row>
        <row r="91">
          <cell r="A91" t="str">
            <v>03980-018</v>
          </cell>
          <cell r="C91" t="str">
            <v>H-BEAM</v>
          </cell>
          <cell r="D91" t="str">
            <v>C S</v>
          </cell>
          <cell r="E91" t="str">
            <v>H100x100x6x8</v>
          </cell>
          <cell r="F91">
            <v>270</v>
          </cell>
          <cell r="G91" t="str">
            <v>71200- 80</v>
          </cell>
          <cell r="H91">
            <v>2</v>
          </cell>
          <cell r="I91" t="str">
            <v>7150/5900</v>
          </cell>
        </row>
        <row r="92">
          <cell r="A92" t="str">
            <v>03980-018</v>
          </cell>
          <cell r="C92" t="str">
            <v>PIPE STD WT</v>
          </cell>
          <cell r="D92" t="str">
            <v>C S</v>
          </cell>
          <cell r="E92" t="str">
            <v>DN 50</v>
          </cell>
          <cell r="F92">
            <v>103</v>
          </cell>
          <cell r="G92" t="str">
            <v>71200- 80</v>
          </cell>
          <cell r="H92">
            <v>2</v>
          </cell>
          <cell r="I92" t="str">
            <v>7150/5900</v>
          </cell>
        </row>
        <row r="93">
          <cell r="A93" t="str">
            <v>03980-018</v>
          </cell>
          <cell r="C93" t="str">
            <v>PLATE</v>
          </cell>
          <cell r="D93" t="str">
            <v>C S</v>
          </cell>
          <cell r="E93" t="str">
            <v>PL110x110x6t</v>
          </cell>
          <cell r="G93" t="str">
            <v>71200- 80</v>
          </cell>
          <cell r="H93">
            <v>2</v>
          </cell>
          <cell r="I93" t="str">
            <v>7150/5900</v>
          </cell>
        </row>
        <row r="94">
          <cell r="A94" t="str">
            <v>03980-018</v>
          </cell>
          <cell r="C94" t="str">
            <v>PLATE</v>
          </cell>
          <cell r="D94" t="str">
            <v>C S</v>
          </cell>
          <cell r="E94" t="str">
            <v>PL250x250x12t</v>
          </cell>
          <cell r="G94" t="str">
            <v>71200- 80</v>
          </cell>
          <cell r="H94">
            <v>2</v>
          </cell>
          <cell r="I94" t="str">
            <v>7150/5900</v>
          </cell>
        </row>
        <row r="95">
          <cell r="A95" t="str">
            <v>03980-018</v>
          </cell>
          <cell r="C95" t="str">
            <v>ANCHOR BOLT</v>
          </cell>
          <cell r="D95" t="str">
            <v>C S</v>
          </cell>
          <cell r="E95" t="str">
            <v>M12x118L</v>
          </cell>
          <cell r="G95" t="str">
            <v>71200- 80</v>
          </cell>
          <cell r="H95">
            <v>8</v>
          </cell>
          <cell r="I95" t="str">
            <v>7150/5900</v>
          </cell>
        </row>
        <row r="97">
          <cell r="A97" t="str">
            <v>03980-019</v>
          </cell>
          <cell r="C97" t="str">
            <v>H-BEAM</v>
          </cell>
          <cell r="D97" t="str">
            <v>C S</v>
          </cell>
          <cell r="E97" t="str">
            <v>H100x100x6x8</v>
          </cell>
          <cell r="F97">
            <v>340</v>
          </cell>
          <cell r="G97" t="str">
            <v>71200- 80</v>
          </cell>
          <cell r="H97">
            <v>2</v>
          </cell>
          <cell r="I97" t="str">
            <v>7150/5900</v>
          </cell>
        </row>
        <row r="98">
          <cell r="A98" t="str">
            <v>03980-019</v>
          </cell>
          <cell r="C98" t="str">
            <v>CT</v>
          </cell>
          <cell r="D98" t="str">
            <v>C S</v>
          </cell>
          <cell r="E98" t="str">
            <v>CT100x150x6x9</v>
          </cell>
          <cell r="F98">
            <v>300</v>
          </cell>
          <cell r="G98" t="str">
            <v>71200- 80</v>
          </cell>
          <cell r="H98">
            <v>2</v>
          </cell>
          <cell r="I98" t="str">
            <v>7150/5900</v>
          </cell>
        </row>
        <row r="99">
          <cell r="A99" t="str">
            <v>03980-019</v>
          </cell>
          <cell r="C99" t="str">
            <v>PLATE</v>
          </cell>
          <cell r="D99" t="str">
            <v>C S</v>
          </cell>
          <cell r="E99" t="str">
            <v>PL103x70x9t</v>
          </cell>
          <cell r="G99" t="str">
            <v>71200- 80</v>
          </cell>
          <cell r="H99">
            <v>8</v>
          </cell>
          <cell r="I99" t="str">
            <v>7150/5900</v>
          </cell>
        </row>
        <row r="100">
          <cell r="A100" t="str">
            <v>03980-019</v>
          </cell>
          <cell r="C100" t="str">
            <v>PLATE</v>
          </cell>
          <cell r="D100" t="str">
            <v>C S</v>
          </cell>
          <cell r="E100" t="str">
            <v>PL250x250x12t</v>
          </cell>
          <cell r="G100" t="str">
            <v>71200- 80</v>
          </cell>
          <cell r="H100">
            <v>2</v>
          </cell>
          <cell r="I100" t="str">
            <v>7150/5900</v>
          </cell>
        </row>
        <row r="101">
          <cell r="A101" t="str">
            <v>03980-019</v>
          </cell>
          <cell r="C101" t="str">
            <v>ANCHOR BOLT</v>
          </cell>
          <cell r="D101" t="str">
            <v>C S</v>
          </cell>
          <cell r="E101" t="str">
            <v>M12x118L</v>
          </cell>
          <cell r="G101" t="str">
            <v>71200- 80</v>
          </cell>
          <cell r="H101">
            <v>8</v>
          </cell>
          <cell r="I101" t="str">
            <v>7150/5900</v>
          </cell>
        </row>
        <row r="102">
          <cell r="A102" t="str">
            <v>03980-019</v>
          </cell>
          <cell r="C102" t="str">
            <v>PLATE</v>
          </cell>
          <cell r="D102" t="str">
            <v>C S</v>
          </cell>
          <cell r="E102" t="str">
            <v>PL100x50x12t</v>
          </cell>
          <cell r="G102" t="str">
            <v>71200- 80</v>
          </cell>
          <cell r="H102">
            <v>4</v>
          </cell>
          <cell r="I102" t="str">
            <v>7150/5900</v>
          </cell>
        </row>
        <row r="103">
          <cell r="A103" t="str">
            <v>03980-019</v>
          </cell>
          <cell r="C103" t="str">
            <v>PLATE</v>
          </cell>
          <cell r="D103" t="str">
            <v>C S</v>
          </cell>
          <cell r="E103" t="str">
            <v>PL80x50x9t</v>
          </cell>
          <cell r="G103" t="str">
            <v>71200- 80</v>
          </cell>
          <cell r="H103">
            <v>4</v>
          </cell>
          <cell r="I103" t="str">
            <v>7150/5900</v>
          </cell>
        </row>
        <row r="105">
          <cell r="A105" t="str">
            <v>03980-020</v>
          </cell>
          <cell r="C105" t="str">
            <v>H-BEAM</v>
          </cell>
          <cell r="D105" t="str">
            <v>C S</v>
          </cell>
          <cell r="E105" t="str">
            <v>H100x100x6x8</v>
          </cell>
          <cell r="F105">
            <v>600</v>
          </cell>
          <cell r="G105" t="str">
            <v>71200- 80</v>
          </cell>
          <cell r="H105">
            <v>1</v>
          </cell>
          <cell r="I105" t="str">
            <v>7150/5900</v>
          </cell>
        </row>
        <row r="106">
          <cell r="A106" t="str">
            <v>03980-020</v>
          </cell>
          <cell r="C106" t="str">
            <v>CT</v>
          </cell>
          <cell r="D106" t="str">
            <v>C S</v>
          </cell>
          <cell r="E106" t="str">
            <v>CT100x150x6x9</v>
          </cell>
          <cell r="F106">
            <v>300</v>
          </cell>
          <cell r="G106" t="str">
            <v>71200- 80</v>
          </cell>
          <cell r="H106">
            <v>1</v>
          </cell>
          <cell r="I106" t="str">
            <v>7150/5900</v>
          </cell>
        </row>
        <row r="107">
          <cell r="A107" t="str">
            <v>03980-020</v>
          </cell>
          <cell r="C107" t="str">
            <v>PLATE</v>
          </cell>
          <cell r="D107" t="str">
            <v>C S</v>
          </cell>
          <cell r="E107" t="str">
            <v>PL103x70x9t</v>
          </cell>
          <cell r="G107" t="str">
            <v>71200- 80</v>
          </cell>
          <cell r="H107">
            <v>4</v>
          </cell>
          <cell r="I107" t="str">
            <v>7150/5900</v>
          </cell>
        </row>
        <row r="108">
          <cell r="A108" t="str">
            <v>03980-020</v>
          </cell>
          <cell r="C108" t="str">
            <v>PLATE</v>
          </cell>
          <cell r="D108" t="str">
            <v>C S</v>
          </cell>
          <cell r="E108" t="str">
            <v>PL100x50x12t</v>
          </cell>
          <cell r="G108" t="str">
            <v>71200- 80</v>
          </cell>
          <cell r="H108">
            <v>2</v>
          </cell>
          <cell r="I108" t="str">
            <v>7150/5900</v>
          </cell>
        </row>
        <row r="109">
          <cell r="A109" t="str">
            <v>03980-020</v>
          </cell>
          <cell r="C109" t="str">
            <v>PLATE</v>
          </cell>
          <cell r="D109" t="str">
            <v>C S</v>
          </cell>
          <cell r="E109" t="str">
            <v>PL80x50x9t</v>
          </cell>
          <cell r="G109" t="str">
            <v>71200- 80</v>
          </cell>
          <cell r="H109">
            <v>2</v>
          </cell>
          <cell r="I109" t="str">
            <v>7150/5900</v>
          </cell>
        </row>
        <row r="111">
          <cell r="A111" t="str">
            <v>03980-021</v>
          </cell>
          <cell r="C111" t="str">
            <v>ANGLE</v>
          </cell>
          <cell r="D111" t="str">
            <v>C S</v>
          </cell>
          <cell r="E111" t="str">
            <v>L100x100x10</v>
          </cell>
          <cell r="F111">
            <v>270</v>
          </cell>
          <cell r="G111" t="str">
            <v>71200- 80</v>
          </cell>
          <cell r="H111">
            <v>1</v>
          </cell>
          <cell r="I111" t="str">
            <v>7150/5900</v>
          </cell>
        </row>
        <row r="112">
          <cell r="A112" t="str">
            <v>03980-021</v>
          </cell>
          <cell r="C112" t="str">
            <v>ANGLE</v>
          </cell>
          <cell r="D112" t="str">
            <v>C S</v>
          </cell>
          <cell r="E112" t="str">
            <v>L100x100x10</v>
          </cell>
          <cell r="F112">
            <v>200</v>
          </cell>
          <cell r="G112" t="str">
            <v>71200- 80</v>
          </cell>
          <cell r="H112">
            <v>1</v>
          </cell>
          <cell r="I112" t="str">
            <v>7150/5900</v>
          </cell>
        </row>
        <row r="113">
          <cell r="A113" t="str">
            <v>03980-021</v>
          </cell>
          <cell r="C113" t="str">
            <v>CT</v>
          </cell>
          <cell r="D113" t="str">
            <v>C S</v>
          </cell>
          <cell r="E113" t="str">
            <v>CT100x150x6x9</v>
          </cell>
          <cell r="F113">
            <v>300</v>
          </cell>
          <cell r="G113" t="str">
            <v>71200- 80</v>
          </cell>
          <cell r="H113">
            <v>1</v>
          </cell>
          <cell r="I113" t="str">
            <v>7150/5900</v>
          </cell>
        </row>
        <row r="114">
          <cell r="A114" t="str">
            <v>03980-021</v>
          </cell>
          <cell r="C114" t="str">
            <v>PLATE</v>
          </cell>
          <cell r="D114" t="str">
            <v>C S</v>
          </cell>
          <cell r="E114" t="str">
            <v>PL103x70x9t</v>
          </cell>
          <cell r="G114" t="str">
            <v>71200- 80</v>
          </cell>
          <cell r="H114">
            <v>4</v>
          </cell>
          <cell r="I114" t="str">
            <v>7150/5900</v>
          </cell>
        </row>
        <row r="115">
          <cell r="A115" t="str">
            <v>03980-021</v>
          </cell>
          <cell r="C115" t="str">
            <v>PLATE</v>
          </cell>
          <cell r="D115" t="str">
            <v>C S</v>
          </cell>
          <cell r="E115" t="str">
            <v>PL250x250x12t</v>
          </cell>
          <cell r="G115" t="str">
            <v>71200- 80</v>
          </cell>
          <cell r="H115">
            <v>1</v>
          </cell>
          <cell r="I115" t="str">
            <v>7150/5900</v>
          </cell>
        </row>
        <row r="116">
          <cell r="A116" t="str">
            <v>03980-021</v>
          </cell>
          <cell r="C116" t="str">
            <v>ANCHOR BOLT</v>
          </cell>
          <cell r="D116" t="str">
            <v>C S</v>
          </cell>
          <cell r="E116" t="str">
            <v>M12x118L</v>
          </cell>
          <cell r="G116" t="str">
            <v>71200- 80</v>
          </cell>
          <cell r="H116">
            <v>4</v>
          </cell>
          <cell r="I116" t="str">
            <v>7150/5900</v>
          </cell>
        </row>
        <row r="118">
          <cell r="A118" t="str">
            <v>03980-022</v>
          </cell>
          <cell r="C118" t="str">
            <v>CT</v>
          </cell>
          <cell r="D118" t="str">
            <v>C S</v>
          </cell>
          <cell r="E118" t="str">
            <v>CT100x150x6x9</v>
          </cell>
          <cell r="F118">
            <v>300</v>
          </cell>
          <cell r="G118" t="str">
            <v>71200- 80</v>
          </cell>
          <cell r="H118">
            <v>1</v>
          </cell>
          <cell r="I118" t="str">
            <v>7150/5900</v>
          </cell>
        </row>
        <row r="119">
          <cell r="A119" t="str">
            <v>03980-022</v>
          </cell>
          <cell r="C119" t="str">
            <v>PLATE</v>
          </cell>
          <cell r="D119" t="str">
            <v>C S</v>
          </cell>
          <cell r="E119" t="str">
            <v>PL103x70x9t</v>
          </cell>
          <cell r="G119" t="str">
            <v>71200- 80</v>
          </cell>
          <cell r="H119">
            <v>4</v>
          </cell>
          <cell r="I119" t="str">
            <v>7150/5900</v>
          </cell>
        </row>
        <row r="120">
          <cell r="A120" t="str">
            <v>03980-022</v>
          </cell>
          <cell r="C120" t="str">
            <v>PLATE</v>
          </cell>
          <cell r="D120" t="str">
            <v>C S</v>
          </cell>
          <cell r="E120" t="str">
            <v>PL100x50x12t</v>
          </cell>
          <cell r="G120" t="str">
            <v>71200- 80</v>
          </cell>
          <cell r="H120">
            <v>2</v>
          </cell>
          <cell r="I120" t="str">
            <v>7150/5900</v>
          </cell>
        </row>
        <row r="121">
          <cell r="A121" t="str">
            <v>03980-022</v>
          </cell>
          <cell r="C121" t="str">
            <v>PLATE</v>
          </cell>
          <cell r="D121" t="str">
            <v>C S</v>
          </cell>
          <cell r="E121" t="str">
            <v>PL80x50x9t</v>
          </cell>
          <cell r="G121" t="str">
            <v>71200- 80</v>
          </cell>
          <cell r="H121">
            <v>2</v>
          </cell>
          <cell r="I121" t="str">
            <v>7150/5900</v>
          </cell>
        </row>
        <row r="123">
          <cell r="A123" t="str">
            <v>03980-023</v>
          </cell>
          <cell r="C123" t="str">
            <v>CT</v>
          </cell>
          <cell r="D123" t="str">
            <v>C S</v>
          </cell>
          <cell r="E123" t="str">
            <v>CT100x150x6x9</v>
          </cell>
          <cell r="F123">
            <v>300</v>
          </cell>
          <cell r="G123" t="str">
            <v>71200- 80</v>
          </cell>
          <cell r="H123">
            <v>1</v>
          </cell>
          <cell r="I123" t="str">
            <v>7150/5900</v>
          </cell>
        </row>
        <row r="124">
          <cell r="A124" t="str">
            <v>03980-023</v>
          </cell>
          <cell r="C124" t="str">
            <v>PLATE</v>
          </cell>
          <cell r="D124" t="str">
            <v>C S</v>
          </cell>
          <cell r="E124" t="str">
            <v>PL103x70x9t</v>
          </cell>
          <cell r="G124" t="str">
            <v>71200- 80</v>
          </cell>
          <cell r="H124">
            <v>4</v>
          </cell>
          <cell r="I124" t="str">
            <v>7150/5900</v>
          </cell>
        </row>
        <row r="126">
          <cell r="A126" t="str">
            <v>03980-024</v>
          </cell>
          <cell r="C126" t="str">
            <v>H-BEAM</v>
          </cell>
          <cell r="D126" t="str">
            <v>C S</v>
          </cell>
          <cell r="E126" t="str">
            <v>H100x100x6x8</v>
          </cell>
          <cell r="F126">
            <v>1385</v>
          </cell>
          <cell r="G126" t="str">
            <v>16200-150</v>
          </cell>
          <cell r="H126">
            <v>1</v>
          </cell>
          <cell r="I126" t="str">
            <v>7150/5900</v>
          </cell>
        </row>
        <row r="127">
          <cell r="A127" t="str">
            <v>03980-024</v>
          </cell>
          <cell r="C127" t="str">
            <v>CLIP ANGLE</v>
          </cell>
          <cell r="D127" t="str">
            <v>C S</v>
          </cell>
          <cell r="E127" t="str">
            <v>L75x75x9</v>
          </cell>
          <cell r="F127">
            <v>50</v>
          </cell>
          <cell r="G127" t="str">
            <v>16200-150</v>
          </cell>
          <cell r="H127">
            <v>2</v>
          </cell>
          <cell r="I127" t="str">
            <v>7150/5900</v>
          </cell>
        </row>
        <row r="128">
          <cell r="A128" t="str">
            <v>03980-024</v>
          </cell>
          <cell r="C128" t="str">
            <v>U-BOLT</v>
          </cell>
          <cell r="D128" t="str">
            <v>C S</v>
          </cell>
          <cell r="E128" t="str">
            <v>DN150</v>
          </cell>
          <cell r="G128" t="str">
            <v>16200-150</v>
          </cell>
          <cell r="H128">
            <v>1</v>
          </cell>
          <cell r="I128" t="str">
            <v>7150/5900</v>
          </cell>
        </row>
        <row r="129">
          <cell r="A129" t="str">
            <v>03980-024</v>
          </cell>
          <cell r="C129" t="str">
            <v>U-BOLT</v>
          </cell>
          <cell r="D129" t="str">
            <v>C S</v>
          </cell>
          <cell r="E129" t="str">
            <v>DN 80</v>
          </cell>
          <cell r="G129" t="str">
            <v>16200- 80</v>
          </cell>
          <cell r="H129">
            <v>1</v>
          </cell>
          <cell r="I129" t="str">
            <v>7150/5900</v>
          </cell>
        </row>
        <row r="131">
          <cell r="A131" t="str">
            <v>03980-025</v>
          </cell>
          <cell r="C131" t="str">
            <v>H-BEAM</v>
          </cell>
          <cell r="D131" t="str">
            <v>C S</v>
          </cell>
          <cell r="E131" t="str">
            <v>H100x100x6x8</v>
          </cell>
          <cell r="F131">
            <v>1385</v>
          </cell>
          <cell r="G131" t="str">
            <v>16320-100</v>
          </cell>
          <cell r="H131">
            <v>1</v>
          </cell>
          <cell r="I131" t="str">
            <v>7150/5900</v>
          </cell>
        </row>
        <row r="132">
          <cell r="A132" t="str">
            <v>03980-025</v>
          </cell>
          <cell r="C132" t="str">
            <v>CLIP ANGLE</v>
          </cell>
          <cell r="D132" t="str">
            <v>C S</v>
          </cell>
          <cell r="E132" t="str">
            <v>L75x75x9</v>
          </cell>
          <cell r="F132">
            <v>50</v>
          </cell>
          <cell r="G132" t="str">
            <v>16320-100</v>
          </cell>
          <cell r="H132">
            <v>2</v>
          </cell>
          <cell r="I132" t="str">
            <v>7150/5900</v>
          </cell>
        </row>
        <row r="134">
          <cell r="A134" t="str">
            <v>03980-026</v>
          </cell>
          <cell r="C134" t="str">
            <v>H-BEAM</v>
          </cell>
          <cell r="D134" t="str">
            <v>C S</v>
          </cell>
          <cell r="E134" t="str">
            <v>H100x100x6x8</v>
          </cell>
          <cell r="F134">
            <v>1385</v>
          </cell>
          <cell r="G134" t="str">
            <v>16200-100</v>
          </cell>
          <cell r="H134">
            <v>1</v>
          </cell>
          <cell r="I134" t="str">
            <v>7150/5900</v>
          </cell>
        </row>
        <row r="135">
          <cell r="A135" t="str">
            <v>03980-026</v>
          </cell>
          <cell r="C135" t="str">
            <v>CLIP ANGLE</v>
          </cell>
          <cell r="D135" t="str">
            <v>C S</v>
          </cell>
          <cell r="E135" t="str">
            <v>L75x75x9</v>
          </cell>
          <cell r="F135">
            <v>50</v>
          </cell>
          <cell r="G135" t="str">
            <v>16200-100</v>
          </cell>
          <cell r="H135">
            <v>2</v>
          </cell>
          <cell r="I135" t="str">
            <v>7150/5900</v>
          </cell>
        </row>
        <row r="136">
          <cell r="A136" t="str">
            <v>03980-026</v>
          </cell>
          <cell r="C136" t="str">
            <v>U-BOLT</v>
          </cell>
          <cell r="D136" t="str">
            <v>C S</v>
          </cell>
          <cell r="E136" t="str">
            <v>DN100</v>
          </cell>
          <cell r="G136" t="str">
            <v>16200-100</v>
          </cell>
          <cell r="H136">
            <v>1</v>
          </cell>
          <cell r="I136" t="str">
            <v>7150/5900</v>
          </cell>
        </row>
        <row r="137">
          <cell r="A137" t="str">
            <v>03980-026</v>
          </cell>
          <cell r="C137" t="str">
            <v>U-BOLT</v>
          </cell>
          <cell r="D137" t="str">
            <v>C S</v>
          </cell>
          <cell r="E137" t="str">
            <v>DN100</v>
          </cell>
          <cell r="G137" t="str">
            <v>16320-100</v>
          </cell>
          <cell r="H137">
            <v>1</v>
          </cell>
          <cell r="I137" t="str">
            <v>7150/5900</v>
          </cell>
        </row>
        <row r="139">
          <cell r="A139" t="str">
            <v>03980-027</v>
          </cell>
          <cell r="C139" t="str">
            <v>H-BEAM</v>
          </cell>
          <cell r="D139" t="str">
            <v>C S</v>
          </cell>
          <cell r="E139" t="str">
            <v>H100x100x6x8</v>
          </cell>
          <cell r="F139">
            <v>1385</v>
          </cell>
          <cell r="G139" t="str">
            <v>16100-100</v>
          </cell>
          <cell r="H139">
            <v>1</v>
          </cell>
          <cell r="I139" t="str">
            <v>7150/5900</v>
          </cell>
        </row>
        <row r="140">
          <cell r="A140" t="str">
            <v>03980-027</v>
          </cell>
          <cell r="C140" t="str">
            <v>CLIP ANGLE</v>
          </cell>
          <cell r="D140" t="str">
            <v>C S</v>
          </cell>
          <cell r="E140" t="str">
            <v>L75x75x9</v>
          </cell>
          <cell r="F140">
            <v>50</v>
          </cell>
          <cell r="G140" t="str">
            <v>16100-100</v>
          </cell>
          <cell r="H140">
            <v>2</v>
          </cell>
          <cell r="I140" t="str">
            <v>7150/5900</v>
          </cell>
        </row>
        <row r="142">
          <cell r="A142" t="str">
            <v>03980-028</v>
          </cell>
          <cell r="C142" t="str">
            <v>H-BEAM</v>
          </cell>
          <cell r="D142" t="str">
            <v>C S</v>
          </cell>
          <cell r="E142" t="str">
            <v>H100x100x6x8</v>
          </cell>
          <cell r="F142">
            <v>1385</v>
          </cell>
          <cell r="G142" t="str">
            <v>16100-150</v>
          </cell>
          <cell r="H142">
            <v>1</v>
          </cell>
          <cell r="I142" t="str">
            <v>7150/5900</v>
          </cell>
        </row>
        <row r="143">
          <cell r="A143" t="str">
            <v>03980-028</v>
          </cell>
          <cell r="C143" t="str">
            <v>CLIP ANGLE</v>
          </cell>
          <cell r="D143" t="str">
            <v>C S</v>
          </cell>
          <cell r="E143" t="str">
            <v>L75x75x9</v>
          </cell>
          <cell r="F143">
            <v>50</v>
          </cell>
          <cell r="G143" t="str">
            <v>16100-150</v>
          </cell>
          <cell r="H143">
            <v>2</v>
          </cell>
          <cell r="I143" t="str">
            <v>7150/5900</v>
          </cell>
        </row>
        <row r="144">
          <cell r="A144" t="str">
            <v>03980-028</v>
          </cell>
          <cell r="C144" t="str">
            <v>U-BOLT</v>
          </cell>
          <cell r="D144" t="str">
            <v>C S</v>
          </cell>
          <cell r="E144" t="str">
            <v>DN150</v>
          </cell>
          <cell r="G144" t="str">
            <v>16100-150</v>
          </cell>
          <cell r="H144">
            <v>1</v>
          </cell>
          <cell r="I144" t="str">
            <v>7150/5900</v>
          </cell>
        </row>
        <row r="145">
          <cell r="A145" t="str">
            <v>03980-028</v>
          </cell>
          <cell r="C145" t="str">
            <v>U-BOLT</v>
          </cell>
          <cell r="D145" t="str">
            <v>C S</v>
          </cell>
          <cell r="E145" t="str">
            <v>DN100</v>
          </cell>
          <cell r="G145" t="str">
            <v>16200-100</v>
          </cell>
          <cell r="H145">
            <v>1</v>
          </cell>
          <cell r="I145" t="str">
            <v>7150/5900</v>
          </cell>
        </row>
        <row r="146">
          <cell r="A146" t="str">
            <v>03980-028</v>
          </cell>
          <cell r="C146" t="str">
            <v>U-BOLT</v>
          </cell>
          <cell r="D146" t="str">
            <v>C S</v>
          </cell>
          <cell r="E146" t="str">
            <v>DN100</v>
          </cell>
          <cell r="G146" t="str">
            <v>16100-100</v>
          </cell>
          <cell r="H146">
            <v>1</v>
          </cell>
          <cell r="I146" t="str">
            <v>7150/5900</v>
          </cell>
        </row>
        <row r="148">
          <cell r="A148" t="str">
            <v>03980-029</v>
          </cell>
          <cell r="C148" t="str">
            <v>H-BEAM</v>
          </cell>
          <cell r="D148" t="str">
            <v>C S</v>
          </cell>
          <cell r="E148" t="str">
            <v>H100x100x6x8</v>
          </cell>
          <cell r="F148">
            <v>1780</v>
          </cell>
          <cell r="G148" t="str">
            <v>16100-150</v>
          </cell>
          <cell r="H148">
            <v>1</v>
          </cell>
          <cell r="I148" t="str">
            <v>7150/5900</v>
          </cell>
        </row>
        <row r="149">
          <cell r="A149" t="str">
            <v>03980-029</v>
          </cell>
          <cell r="C149" t="str">
            <v>CLIP ANGLE</v>
          </cell>
          <cell r="D149" t="str">
            <v>C S</v>
          </cell>
          <cell r="E149" t="str">
            <v>L75x75x9</v>
          </cell>
          <cell r="F149">
            <v>50</v>
          </cell>
          <cell r="G149" t="str">
            <v>16100-150</v>
          </cell>
          <cell r="H149">
            <v>2</v>
          </cell>
          <cell r="I149" t="str">
            <v>7150/5900</v>
          </cell>
        </row>
        <row r="151">
          <cell r="A151" t="str">
            <v>03980-030</v>
          </cell>
          <cell r="C151" t="str">
            <v>H-BEAM</v>
          </cell>
          <cell r="D151" t="str">
            <v>C S</v>
          </cell>
          <cell r="E151" t="str">
            <v>H100x100x6x8</v>
          </cell>
          <cell r="F151">
            <v>1385</v>
          </cell>
          <cell r="G151" t="str">
            <v>16200-100</v>
          </cell>
          <cell r="H151">
            <v>1</v>
          </cell>
          <cell r="I151" t="str">
            <v>7150/5900</v>
          </cell>
        </row>
        <row r="152">
          <cell r="A152" t="str">
            <v>03980-030</v>
          </cell>
          <cell r="C152" t="str">
            <v>CLIP ANGLE</v>
          </cell>
          <cell r="D152" t="str">
            <v>C S</v>
          </cell>
          <cell r="E152" t="str">
            <v>L75x75x9</v>
          </cell>
          <cell r="F152">
            <v>50</v>
          </cell>
          <cell r="G152" t="str">
            <v>16200-100</v>
          </cell>
          <cell r="H152">
            <v>2</v>
          </cell>
          <cell r="I152" t="str">
            <v>7150/5900</v>
          </cell>
        </row>
        <row r="154">
          <cell r="A154" t="str">
            <v>03980-031</v>
          </cell>
          <cell r="C154" t="str">
            <v>H-BEAM</v>
          </cell>
          <cell r="D154" t="str">
            <v>C S</v>
          </cell>
          <cell r="E154" t="str">
            <v>H100x100x6x8</v>
          </cell>
          <cell r="F154">
            <v>700</v>
          </cell>
          <cell r="G154" t="str">
            <v>16200-100</v>
          </cell>
          <cell r="H154">
            <v>1</v>
          </cell>
          <cell r="I154" t="str">
            <v>7150/5900</v>
          </cell>
        </row>
        <row r="156">
          <cell r="A156" t="str">
            <v>03980-032</v>
          </cell>
          <cell r="C156" t="str">
            <v>U-BOLT</v>
          </cell>
          <cell r="D156" t="str">
            <v>C S</v>
          </cell>
          <cell r="E156" t="str">
            <v>DN100</v>
          </cell>
          <cell r="G156" t="str">
            <v>16320-100</v>
          </cell>
          <cell r="H156">
            <v>1</v>
          </cell>
          <cell r="I156" t="str">
            <v>7150/5900</v>
          </cell>
        </row>
        <row r="157">
          <cell r="A157" t="str">
            <v>03980-032</v>
          </cell>
          <cell r="C157" t="str">
            <v>ANGLE</v>
          </cell>
          <cell r="D157" t="str">
            <v>C S</v>
          </cell>
          <cell r="E157" t="str">
            <v>L75x75x9</v>
          </cell>
          <cell r="F157">
            <v>527</v>
          </cell>
          <cell r="G157" t="str">
            <v>16320-100</v>
          </cell>
          <cell r="H157">
            <v>1</v>
          </cell>
          <cell r="I157" t="str">
            <v>7150/5900</v>
          </cell>
        </row>
        <row r="158">
          <cell r="A158" t="str">
            <v>03980-032</v>
          </cell>
          <cell r="C158" t="str">
            <v>PLATE</v>
          </cell>
          <cell r="D158" t="str">
            <v>C S</v>
          </cell>
          <cell r="E158" t="str">
            <v>PL200x200x12t</v>
          </cell>
          <cell r="G158" t="str">
            <v>16320-100</v>
          </cell>
          <cell r="H158">
            <v>1</v>
          </cell>
          <cell r="I158" t="str">
            <v>7150/5900</v>
          </cell>
        </row>
        <row r="159">
          <cell r="A159" t="str">
            <v>03980-032</v>
          </cell>
          <cell r="C159" t="str">
            <v>ANCHOR BOLT</v>
          </cell>
          <cell r="D159" t="str">
            <v>C S</v>
          </cell>
          <cell r="E159" t="str">
            <v>M12x155L</v>
          </cell>
          <cell r="G159" t="str">
            <v>16320-100</v>
          </cell>
          <cell r="H159">
            <v>4</v>
          </cell>
          <cell r="I159" t="str">
            <v>7150/5900</v>
          </cell>
        </row>
        <row r="161">
          <cell r="A161" t="str">
            <v>03980-033</v>
          </cell>
          <cell r="C161" t="str">
            <v>CHANNEL</v>
          </cell>
          <cell r="D161" t="str">
            <v>C S</v>
          </cell>
          <cell r="E161" t="str">
            <v>C100x50x5x7.5</v>
          </cell>
          <cell r="F161">
            <v>500</v>
          </cell>
          <cell r="G161" t="str">
            <v>16200- 80</v>
          </cell>
          <cell r="H161">
            <v>1</v>
          </cell>
        </row>
        <row r="162">
          <cell r="A162" t="str">
            <v>03980-033</v>
          </cell>
          <cell r="C162" t="str">
            <v>3-BOLT PIPE CLAMP</v>
          </cell>
          <cell r="D162" t="str">
            <v>C S</v>
          </cell>
          <cell r="E162" t="str">
            <v>DN 80</v>
          </cell>
          <cell r="G162" t="str">
            <v>16200- 80</v>
          </cell>
          <cell r="H162">
            <v>1</v>
          </cell>
          <cell r="I162" t="str">
            <v>7150/5900</v>
          </cell>
        </row>
        <row r="163">
          <cell r="A163" t="str">
            <v>03980-033</v>
          </cell>
          <cell r="C163" t="str">
            <v>WEL'D BEAM ATTACH.</v>
          </cell>
          <cell r="D163" t="str">
            <v>C S</v>
          </cell>
          <cell r="E163" t="str">
            <v>M12</v>
          </cell>
          <cell r="G163" t="str">
            <v>16200- 80</v>
          </cell>
          <cell r="H163">
            <v>1</v>
          </cell>
          <cell r="I163" t="str">
            <v>7150/5900</v>
          </cell>
        </row>
        <row r="164">
          <cell r="A164" t="str">
            <v>03980-033</v>
          </cell>
          <cell r="C164" t="str">
            <v>EYE NUT</v>
          </cell>
          <cell r="D164" t="str">
            <v>C S</v>
          </cell>
          <cell r="E164" t="str">
            <v>M12</v>
          </cell>
          <cell r="G164" t="str">
            <v>16200- 80</v>
          </cell>
          <cell r="H164">
            <v>2</v>
          </cell>
          <cell r="I164" t="str">
            <v>7150/5900</v>
          </cell>
        </row>
        <row r="165">
          <cell r="A165" t="str">
            <v>03980-033</v>
          </cell>
          <cell r="C165" t="str">
            <v>THR'D ROD</v>
          </cell>
          <cell r="D165" t="str">
            <v>C S</v>
          </cell>
          <cell r="E165" t="str">
            <v>M12</v>
          </cell>
          <cell r="F165">
            <v>360</v>
          </cell>
          <cell r="G165" t="str">
            <v>16200- 80</v>
          </cell>
          <cell r="H165">
            <v>1</v>
          </cell>
          <cell r="I165" t="str">
            <v>7150/5900</v>
          </cell>
        </row>
        <row r="166">
          <cell r="A166" t="str">
            <v>03980-033</v>
          </cell>
          <cell r="C166" t="str">
            <v>PLATE</v>
          </cell>
          <cell r="D166" t="str">
            <v>C S</v>
          </cell>
          <cell r="E166" t="str">
            <v>PL200x200x12t</v>
          </cell>
          <cell r="G166" t="str">
            <v>16200- 80</v>
          </cell>
          <cell r="H166">
            <v>1</v>
          </cell>
          <cell r="I166" t="str">
            <v>7150/5900</v>
          </cell>
        </row>
        <row r="167">
          <cell r="A167" t="str">
            <v>03980-033</v>
          </cell>
          <cell r="C167" t="str">
            <v>ANCHOR BOLT</v>
          </cell>
          <cell r="D167" t="str">
            <v>C S</v>
          </cell>
          <cell r="E167" t="str">
            <v>M12x155L</v>
          </cell>
          <cell r="G167" t="str">
            <v>16200- 80</v>
          </cell>
          <cell r="H167">
            <v>4</v>
          </cell>
          <cell r="I167" t="str">
            <v>7150/5900</v>
          </cell>
        </row>
        <row r="169">
          <cell r="A169" t="str">
            <v>03980-034</v>
          </cell>
          <cell r="C169" t="str">
            <v>U-BOLT</v>
          </cell>
          <cell r="D169" t="str">
            <v>C S</v>
          </cell>
          <cell r="E169" t="str">
            <v>DN100</v>
          </cell>
          <cell r="G169" t="str">
            <v>16320-100</v>
          </cell>
          <cell r="H169">
            <v>1</v>
          </cell>
          <cell r="I169" t="str">
            <v>7150/5900</v>
          </cell>
        </row>
        <row r="170">
          <cell r="A170" t="str">
            <v>03980-034</v>
          </cell>
          <cell r="C170" t="str">
            <v>ANGLE</v>
          </cell>
          <cell r="D170" t="str">
            <v>C S</v>
          </cell>
          <cell r="E170" t="str">
            <v>L75x75x9</v>
          </cell>
          <cell r="F170">
            <v>514</v>
          </cell>
          <cell r="G170" t="str">
            <v>16320-100</v>
          </cell>
          <cell r="H170">
            <v>1</v>
          </cell>
          <cell r="I170" t="str">
            <v>7150/5900</v>
          </cell>
        </row>
        <row r="171">
          <cell r="A171" t="str">
            <v>03980-034</v>
          </cell>
          <cell r="C171" t="str">
            <v>PLATE</v>
          </cell>
          <cell r="D171" t="str">
            <v>C S</v>
          </cell>
          <cell r="E171" t="str">
            <v>PL200x200x12t</v>
          </cell>
          <cell r="G171" t="str">
            <v>16320-100</v>
          </cell>
          <cell r="H171">
            <v>1</v>
          </cell>
          <cell r="I171" t="str">
            <v>7150/5900</v>
          </cell>
        </row>
        <row r="172">
          <cell r="A172" t="str">
            <v>03980-034</v>
          </cell>
          <cell r="C172" t="str">
            <v>ANCHOR BOLT</v>
          </cell>
          <cell r="D172" t="str">
            <v>C S</v>
          </cell>
          <cell r="E172" t="str">
            <v>M12x155L</v>
          </cell>
          <cell r="G172" t="str">
            <v>16320-100</v>
          </cell>
          <cell r="H172">
            <v>4</v>
          </cell>
          <cell r="I172" t="str">
            <v>7150/5900</v>
          </cell>
        </row>
        <row r="174">
          <cell r="A174" t="str">
            <v>03980-035</v>
          </cell>
          <cell r="C174" t="str">
            <v>H-BEAM</v>
          </cell>
          <cell r="D174" t="str">
            <v>C S</v>
          </cell>
          <cell r="E174" t="str">
            <v>H100x100x6x8</v>
          </cell>
          <cell r="F174">
            <v>462</v>
          </cell>
          <cell r="G174" t="str">
            <v>16100-150</v>
          </cell>
          <cell r="H174">
            <v>1</v>
          </cell>
          <cell r="I174" t="str">
            <v>7150/5900</v>
          </cell>
        </row>
        <row r="175">
          <cell r="A175" t="str">
            <v>03980-035</v>
          </cell>
          <cell r="C175" t="str">
            <v>ANGLE</v>
          </cell>
          <cell r="D175" t="str">
            <v>C S</v>
          </cell>
          <cell r="E175" t="str">
            <v>L75x75x9</v>
          </cell>
          <cell r="F175">
            <v>330</v>
          </cell>
          <cell r="G175" t="str">
            <v>16100-150</v>
          </cell>
          <cell r="H175">
            <v>1</v>
          </cell>
          <cell r="I175" t="str">
            <v>7150/5900</v>
          </cell>
        </row>
        <row r="176">
          <cell r="A176" t="str">
            <v>03980-035</v>
          </cell>
          <cell r="C176" t="str">
            <v>PLATE</v>
          </cell>
          <cell r="D176" t="str">
            <v>C S</v>
          </cell>
          <cell r="E176" t="str">
            <v>PL200x200x12t</v>
          </cell>
          <cell r="G176" t="str">
            <v>16100-150</v>
          </cell>
          <cell r="H176">
            <v>1</v>
          </cell>
          <cell r="I176" t="str">
            <v>7150/5900</v>
          </cell>
        </row>
        <row r="177">
          <cell r="A177" t="str">
            <v>03980-035</v>
          </cell>
          <cell r="C177" t="str">
            <v>ANCHOR BOLT</v>
          </cell>
          <cell r="D177" t="str">
            <v>C S</v>
          </cell>
          <cell r="E177" t="str">
            <v>M16x177L</v>
          </cell>
          <cell r="G177" t="str">
            <v>16100-150</v>
          </cell>
          <cell r="H177">
            <v>4</v>
          </cell>
          <cell r="I177" t="str">
            <v>7150/5900</v>
          </cell>
        </row>
        <row r="178">
          <cell r="A178" t="str">
            <v>03980-035</v>
          </cell>
          <cell r="C178" t="str">
            <v>U-BOLT</v>
          </cell>
          <cell r="D178" t="str">
            <v>C S</v>
          </cell>
          <cell r="E178" t="str">
            <v>DN150</v>
          </cell>
          <cell r="G178" t="str">
            <v>16100-150</v>
          </cell>
          <cell r="H178">
            <v>1</v>
          </cell>
          <cell r="I178" t="str">
            <v>7150/5900</v>
          </cell>
        </row>
        <row r="180">
          <cell r="A180" t="str">
            <v>03980-036</v>
          </cell>
          <cell r="C180" t="str">
            <v>CHANNEL</v>
          </cell>
          <cell r="D180" t="str">
            <v>C S</v>
          </cell>
          <cell r="E180" t="str">
            <v>C100x50x5x7.5</v>
          </cell>
          <cell r="F180">
            <v>450</v>
          </cell>
          <cell r="G180" t="str">
            <v>16320- 80</v>
          </cell>
          <cell r="H180">
            <v>1</v>
          </cell>
        </row>
        <row r="181">
          <cell r="A181" t="str">
            <v>03980-036</v>
          </cell>
          <cell r="C181" t="str">
            <v>3-BOLT PIPE CLAMP</v>
          </cell>
          <cell r="D181" t="str">
            <v>C S</v>
          </cell>
          <cell r="E181" t="str">
            <v>DN 80</v>
          </cell>
          <cell r="G181" t="str">
            <v>16320- 80</v>
          </cell>
          <cell r="H181">
            <v>1</v>
          </cell>
          <cell r="I181" t="str">
            <v>7150/5900</v>
          </cell>
        </row>
        <row r="182">
          <cell r="A182" t="str">
            <v>03980-036</v>
          </cell>
          <cell r="C182" t="str">
            <v>WEL'D BEAM ATTACH.</v>
          </cell>
          <cell r="D182" t="str">
            <v>C S</v>
          </cell>
          <cell r="E182" t="str">
            <v>M12</v>
          </cell>
          <cell r="G182" t="str">
            <v>16320- 80</v>
          </cell>
          <cell r="H182">
            <v>1</v>
          </cell>
          <cell r="I182" t="str">
            <v>7150/5900</v>
          </cell>
        </row>
        <row r="183">
          <cell r="A183" t="str">
            <v>03980-036</v>
          </cell>
          <cell r="C183" t="str">
            <v>EYE NUT</v>
          </cell>
          <cell r="D183" t="str">
            <v>C S</v>
          </cell>
          <cell r="E183" t="str">
            <v>M12</v>
          </cell>
          <cell r="G183" t="str">
            <v>16320- 80</v>
          </cell>
          <cell r="H183">
            <v>2</v>
          </cell>
          <cell r="I183" t="str">
            <v>7150/5900</v>
          </cell>
        </row>
        <row r="184">
          <cell r="A184" t="str">
            <v>03980-036</v>
          </cell>
          <cell r="C184" t="str">
            <v>THR'D ROD</v>
          </cell>
          <cell r="D184" t="str">
            <v>C S</v>
          </cell>
          <cell r="E184" t="str">
            <v>M12</v>
          </cell>
          <cell r="F184">
            <v>1161</v>
          </cell>
          <cell r="G184" t="str">
            <v>16320- 80</v>
          </cell>
          <cell r="H184">
            <v>1</v>
          </cell>
          <cell r="I184" t="str">
            <v>7150/5900</v>
          </cell>
        </row>
        <row r="186">
          <cell r="A186" t="str">
            <v>03980-037</v>
          </cell>
          <cell r="C186" t="str">
            <v>H-BEAM</v>
          </cell>
          <cell r="D186" t="str">
            <v>C S</v>
          </cell>
          <cell r="E186" t="str">
            <v>H100x100x6x8</v>
          </cell>
          <cell r="F186">
            <v>284</v>
          </cell>
          <cell r="G186" t="str">
            <v>16320- 80</v>
          </cell>
          <cell r="H186">
            <v>1</v>
          </cell>
          <cell r="I186" t="str">
            <v>7150/5900</v>
          </cell>
        </row>
        <row r="187">
          <cell r="A187" t="str">
            <v>03980-037</v>
          </cell>
          <cell r="C187" t="str">
            <v>ANGLE</v>
          </cell>
          <cell r="D187" t="str">
            <v>C S</v>
          </cell>
          <cell r="E187" t="str">
            <v>L75x75x9</v>
          </cell>
          <cell r="F187">
            <v>225</v>
          </cell>
          <cell r="G187" t="str">
            <v>16320- 80</v>
          </cell>
          <cell r="H187">
            <v>1</v>
          </cell>
          <cell r="I187" t="str">
            <v>7150/5900</v>
          </cell>
        </row>
        <row r="188">
          <cell r="A188" t="str">
            <v>03980-037</v>
          </cell>
          <cell r="C188" t="str">
            <v>U-BOLT</v>
          </cell>
          <cell r="D188" t="str">
            <v>C S</v>
          </cell>
          <cell r="E188" t="str">
            <v>DN 80</v>
          </cell>
          <cell r="G188" t="str">
            <v>16320- 80</v>
          </cell>
          <cell r="H188">
            <v>1</v>
          </cell>
          <cell r="I188" t="str">
            <v>7150/5900</v>
          </cell>
        </row>
        <row r="189">
          <cell r="A189" t="str">
            <v>03980-037</v>
          </cell>
          <cell r="C189" t="str">
            <v>PLATE</v>
          </cell>
          <cell r="D189" t="str">
            <v>C S</v>
          </cell>
          <cell r="E189" t="str">
            <v>PL200x200x12t</v>
          </cell>
          <cell r="G189" t="str">
            <v>16320- 80</v>
          </cell>
          <cell r="H189">
            <v>1</v>
          </cell>
          <cell r="I189" t="str">
            <v>7150/5900</v>
          </cell>
        </row>
        <row r="190">
          <cell r="A190" t="str">
            <v>03980-037</v>
          </cell>
          <cell r="C190" t="str">
            <v>ANCHOR BOLT</v>
          </cell>
          <cell r="D190" t="str">
            <v>C S</v>
          </cell>
          <cell r="E190" t="str">
            <v>M12x155L</v>
          </cell>
          <cell r="G190" t="str">
            <v>16320- 80</v>
          </cell>
          <cell r="H190">
            <v>4</v>
          </cell>
          <cell r="I190" t="str">
            <v>7150/5900</v>
          </cell>
        </row>
        <row r="192">
          <cell r="A192" t="str">
            <v>03980-038</v>
          </cell>
          <cell r="C192" t="str">
            <v>ANGLE</v>
          </cell>
          <cell r="D192" t="str">
            <v>C S</v>
          </cell>
          <cell r="E192" t="str">
            <v>L75x75x9</v>
          </cell>
          <cell r="F192">
            <v>284</v>
          </cell>
          <cell r="G192" t="str">
            <v>16320- 80</v>
          </cell>
          <cell r="H192">
            <v>1</v>
          </cell>
          <cell r="I192" t="str">
            <v>7150/5900</v>
          </cell>
        </row>
        <row r="193">
          <cell r="A193" t="str">
            <v>03980-038</v>
          </cell>
          <cell r="C193" t="str">
            <v>U-BOLT</v>
          </cell>
          <cell r="D193" t="str">
            <v>C S</v>
          </cell>
          <cell r="E193" t="str">
            <v>DN 80</v>
          </cell>
          <cell r="G193" t="str">
            <v>16320- 80</v>
          </cell>
          <cell r="H193">
            <v>1</v>
          </cell>
          <cell r="I193" t="str">
            <v>7150/5900</v>
          </cell>
        </row>
        <row r="194">
          <cell r="A194" t="str">
            <v>03980-038</v>
          </cell>
          <cell r="C194" t="str">
            <v>PLATE</v>
          </cell>
          <cell r="D194" t="str">
            <v>C S</v>
          </cell>
          <cell r="E194" t="str">
            <v>PL200x100x12t</v>
          </cell>
          <cell r="G194" t="str">
            <v>16320- 80</v>
          </cell>
          <cell r="H194">
            <v>1</v>
          </cell>
          <cell r="I194" t="str">
            <v>7150/5900</v>
          </cell>
        </row>
        <row r="195">
          <cell r="A195" t="str">
            <v>03980-038</v>
          </cell>
          <cell r="C195" t="str">
            <v>ANCHOR BOLT</v>
          </cell>
          <cell r="D195" t="str">
            <v>C S</v>
          </cell>
          <cell r="E195" t="str">
            <v>M12x155L</v>
          </cell>
          <cell r="G195" t="str">
            <v>16320- 80</v>
          </cell>
          <cell r="H195">
            <v>2</v>
          </cell>
          <cell r="I195" t="str">
            <v>7150/5900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반기손익차2총괄"/>
      <sheetName val="자바라1"/>
      <sheetName val="#REF"/>
      <sheetName val="설산1_나1"/>
      <sheetName val="본사S"/>
      <sheetName val="현장지지물물량"/>
      <sheetName val="Financial_Estimates"/>
      <sheetName val="Financial_Estimates1"/>
      <sheetName val="CMA_Calculations"/>
      <sheetName val="Schedule_7030"/>
      <sheetName val="Effective_Rates"/>
      <sheetName val="Sheet2"/>
      <sheetName val="Inputs"/>
      <sheetName val="jul03"/>
      <sheetName val="COMPLEXALL"/>
      <sheetName val="Forward"/>
      <sheetName val="Option"/>
      <sheetName val="IDC_revised"/>
      <sheetName val="Schedule_with_cap"/>
      <sheetName val="MOB-MAN1"/>
      <sheetName val="Hedges"/>
      <sheetName val="계측"/>
      <sheetName val="FAC_(Running_FAC)"/>
      <sheetName val="Sheet10"/>
      <sheetName val="Sheet6"/>
      <sheetName val="Sheet11"/>
      <sheetName val="Deals"/>
      <sheetName val="Daily_approval"/>
      <sheetName val="CondPol"/>
      <sheetName val="Trend"/>
      <sheetName val="_FURNACE현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내1"/>
      <sheetName val="설품"/>
      <sheetName val="설산1"/>
      <sheetName val="설산2"/>
      <sheetName val="설산3"/>
      <sheetName val="설비SUPP산출"/>
      <sheetName val="현장지지물물량"/>
      <sheetName val="지지물집계"/>
      <sheetName val="현장집계3"/>
      <sheetName val="자바라1"/>
      <sheetName val="#REF"/>
      <sheetName val="해외 연수비용 계산-삭제"/>
      <sheetName val="세진설연2"/>
      <sheetName val="해외 기술훈련비 (합계)"/>
      <sheetName val="임율 Data"/>
      <sheetName val="INPUT"/>
      <sheetName val="Summary"/>
      <sheetName val="Structure"/>
    </sheetNames>
    <sheetDataSet>
      <sheetData sheetId="0" refreshError="1"/>
      <sheetData sheetId="1" refreshError="1"/>
      <sheetData sheetId="2" refreshError="1"/>
      <sheetData sheetId="3" refreshError="1"/>
      <sheetData sheetId="4" refreshError="1"/>
      <sheetData sheetId="5" refreshError="1"/>
      <sheetData sheetId="6" refreshError="1">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
      <sheetName val="현장배관물량집계"/>
      <sheetName val="현장지지물물량"/>
      <sheetName val="지지물집계"/>
      <sheetName val="현장집계3"/>
      <sheetName val="Sheet1"/>
      <sheetName val="설산1.나"/>
      <sheetName val="본사S"/>
      <sheetName val="Output"/>
      <sheetName val="세진설연1"/>
      <sheetName val="sch 5-8"/>
    </sheetNames>
    <sheetDataSet>
      <sheetData sheetId="0" refreshError="1"/>
      <sheetData sheetId="1" refreshError="1"/>
      <sheetData sheetId="2"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HBY</v>
          </cell>
        </row>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설계분"/>
      <sheetName val="본사설계분"/>
      <sheetName val="가설배관"/>
      <sheetName val="본사S"/>
      <sheetName val="현장S"/>
      <sheetName val="C1"/>
      <sheetName val="C2"/>
      <sheetName val="공계"/>
      <sheetName val="C3"/>
      <sheetName val="공설"/>
      <sheetName val="C4"/>
      <sheetName val="C5"/>
      <sheetName val="도면"/>
      <sheetName val="C6"/>
      <sheetName val="공정표"/>
      <sheetName val="C7"/>
      <sheetName val="예"/>
      <sheetName val="C8"/>
      <sheetName val="명"/>
      <sheetName val="C9"/>
      <sheetName val="내1가"/>
      <sheetName val="내1다"/>
      <sheetName val="설내"/>
      <sheetName val="소내"/>
      <sheetName val="내2"/>
      <sheetName val="C10"/>
      <sheetName val="품1"/>
      <sheetName val="품2"/>
      <sheetName val="품3"/>
      <sheetName val="설품"/>
      <sheetName val="소품"/>
      <sheetName val="C11"/>
      <sheetName val="산1"/>
      <sheetName val="산2.가.1"/>
      <sheetName val="산2.가.2"/>
      <sheetName val="산2.나"/>
      <sheetName val="설산1.가"/>
      <sheetName val="설산1.나"/>
      <sheetName val="설산2"/>
      <sheetName val="소산1.가"/>
      <sheetName val="소산1.나"/>
      <sheetName val="소산2"/>
      <sheetName val="산3"/>
      <sheetName val="산4"/>
      <sheetName val="산5"/>
      <sheetName val="산6"/>
      <sheetName val="산7"/>
      <sheetName val="산8"/>
      <sheetName val="산9"/>
      <sheetName val="산10"/>
      <sheetName val="산11"/>
      <sheetName val="C12"/>
      <sheetName val="산2_가_1"/>
      <sheetName val="산2_가_2"/>
      <sheetName val="산2_나"/>
      <sheetName val="설산1_가"/>
      <sheetName val="설산1_나"/>
      <sheetName val="소산1_가"/>
      <sheetName val="소산1_나"/>
      <sheetName val="현장지지물물량"/>
      <sheetName val="rough"/>
      <sheetName val="자바라1"/>
      <sheetName val="#REF"/>
      <sheetName val="해외 연수비용 계산-삭제"/>
      <sheetName val="한전제출1차"/>
      <sheetName val="해외 기술훈련비 (합계)"/>
      <sheetName val="임율 Data"/>
      <sheetName val="산2_가_11"/>
      <sheetName val="산2_가_21"/>
      <sheetName val="산2_나1"/>
      <sheetName val="설산1_가1"/>
      <sheetName val="설산1_나1"/>
      <sheetName val="소산1_가1"/>
      <sheetName val="소산1_나1"/>
    </sheetNames>
    <sheetDataSet>
      <sheetData sheetId="0" refreshError="1"/>
      <sheetData sheetId="1" refreshError="1"/>
      <sheetData sheetId="2" refreshError="1"/>
      <sheetData sheetId="3" refreshError="1">
        <row r="10">
          <cell r="B10" t="str">
            <v>03980-028</v>
          </cell>
          <cell r="C10" t="str">
            <v>U-BOLT</v>
          </cell>
          <cell r="D10" t="str">
            <v>C S</v>
          </cell>
          <cell r="E10" t="str">
            <v>DN150</v>
          </cell>
          <cell r="G10" t="str">
            <v>16100-150</v>
          </cell>
          <cell r="H10">
            <v>4</v>
          </cell>
          <cell r="K10">
            <v>0.75800000000000001</v>
          </cell>
          <cell r="L10">
            <v>3.032</v>
          </cell>
          <cell r="M10">
            <v>760</v>
          </cell>
          <cell r="N10">
            <v>3040</v>
          </cell>
          <cell r="O10" t="str">
            <v>물정 '98.11.p78</v>
          </cell>
        </row>
        <row r="11">
          <cell r="B11" t="str">
            <v>03980-042</v>
          </cell>
          <cell r="C11" t="str">
            <v>STUD BOLT</v>
          </cell>
          <cell r="D11" t="str">
            <v>C S</v>
          </cell>
          <cell r="E11" t="str">
            <v>M15x60L</v>
          </cell>
          <cell r="G11" t="str">
            <v>16100-150</v>
          </cell>
          <cell r="H11">
            <v>24</v>
          </cell>
          <cell r="K11">
            <v>0.2</v>
          </cell>
          <cell r="L11">
            <v>4.8</v>
          </cell>
          <cell r="M11">
            <v>137</v>
          </cell>
          <cell r="N11">
            <v>3288</v>
          </cell>
          <cell r="O11" t="str">
            <v>물정 '98.11 p.74</v>
          </cell>
        </row>
        <row r="12">
          <cell r="B12" t="str">
            <v>03980-043</v>
          </cell>
          <cell r="C12" t="str">
            <v>PLATE</v>
          </cell>
          <cell r="D12" t="str">
            <v>C S</v>
          </cell>
          <cell r="E12" t="str">
            <v>PL200x38x12t</v>
          </cell>
          <cell r="G12" t="str">
            <v>16100-150</v>
          </cell>
          <cell r="H12">
            <v>4</v>
          </cell>
          <cell r="K12">
            <v>0.71599999999999997</v>
          </cell>
          <cell r="L12">
            <v>2.8639999999999999</v>
          </cell>
          <cell r="M12">
            <v>289</v>
          </cell>
          <cell r="N12">
            <v>1156</v>
          </cell>
          <cell r="O12" t="str">
            <v>물정 '98.11 p.50</v>
          </cell>
        </row>
        <row r="13">
          <cell r="B13" t="str">
            <v>03980-035</v>
          </cell>
          <cell r="C13" t="str">
            <v>PLATE</v>
          </cell>
          <cell r="D13" t="str">
            <v>C S</v>
          </cell>
          <cell r="E13" t="str">
            <v>PL200x200x12t</v>
          </cell>
          <cell r="G13" t="str">
            <v>16100-150</v>
          </cell>
          <cell r="H13">
            <v>7</v>
          </cell>
          <cell r="K13">
            <v>3.7679999999999998</v>
          </cell>
          <cell r="L13">
            <v>26.376000000000001</v>
          </cell>
          <cell r="M13">
            <v>1526</v>
          </cell>
          <cell r="N13">
            <v>10682</v>
          </cell>
          <cell r="O13" t="str">
            <v>물정 '98.11 p.50</v>
          </cell>
        </row>
        <row r="14">
          <cell r="B14" t="str">
            <v>03980-042</v>
          </cell>
          <cell r="C14" t="str">
            <v>PLATE</v>
          </cell>
          <cell r="D14" t="str">
            <v>C S</v>
          </cell>
          <cell r="E14" t="str">
            <v>PL150x150x9t</v>
          </cell>
          <cell r="G14" t="str">
            <v>16100-150</v>
          </cell>
          <cell r="H14">
            <v>2</v>
          </cell>
          <cell r="K14">
            <v>1.59</v>
          </cell>
          <cell r="L14">
            <v>3.18</v>
          </cell>
          <cell r="M14">
            <v>659</v>
          </cell>
          <cell r="N14">
            <v>1318</v>
          </cell>
          <cell r="O14" t="str">
            <v>물정 '98.11 p.50</v>
          </cell>
        </row>
        <row r="15">
          <cell r="B15" t="str">
            <v>03980-042</v>
          </cell>
          <cell r="C15" t="str">
            <v>PIPE STD WT</v>
          </cell>
          <cell r="D15" t="str">
            <v>C S</v>
          </cell>
          <cell r="E15" t="str">
            <v>DN100</v>
          </cell>
          <cell r="F15">
            <v>143</v>
          </cell>
          <cell r="G15" t="str">
            <v>16100-150</v>
          </cell>
          <cell r="H15">
            <v>2</v>
          </cell>
          <cell r="K15">
            <v>2.2999999999999998</v>
          </cell>
          <cell r="L15">
            <v>4.5999999999999996</v>
          </cell>
          <cell r="M15">
            <v>1301.443</v>
          </cell>
          <cell r="N15">
            <v>2602</v>
          </cell>
          <cell r="O15" t="str">
            <v>물자 '98.11 p.476</v>
          </cell>
        </row>
        <row r="16">
          <cell r="B16" t="str">
            <v>03980-028</v>
          </cell>
          <cell r="C16" t="str">
            <v>H-BEAM</v>
          </cell>
          <cell r="D16" t="str">
            <v>C S</v>
          </cell>
          <cell r="E16" t="str">
            <v>H100x100x6x8</v>
          </cell>
          <cell r="F16">
            <v>1385</v>
          </cell>
          <cell r="G16" t="str">
            <v>16100-150</v>
          </cell>
          <cell r="H16">
            <v>1</v>
          </cell>
          <cell r="K16">
            <v>23.821999999999999</v>
          </cell>
          <cell r="L16">
            <v>23.821999999999999</v>
          </cell>
          <cell r="M16">
            <v>11553</v>
          </cell>
          <cell r="N16">
            <v>11553</v>
          </cell>
          <cell r="O16" t="str">
            <v>물정 '98.11 p.47</v>
          </cell>
        </row>
        <row r="17">
          <cell r="B17" t="str">
            <v>03980-029</v>
          </cell>
          <cell r="C17" t="str">
            <v>H-BEAM</v>
          </cell>
          <cell r="D17" t="str">
            <v>C S</v>
          </cell>
          <cell r="E17" t="str">
            <v>H100x100x6x8</v>
          </cell>
          <cell r="F17">
            <v>1780</v>
          </cell>
          <cell r="G17" t="str">
            <v>16100-150</v>
          </cell>
          <cell r="H17">
            <v>1</v>
          </cell>
          <cell r="K17">
            <v>30.616</v>
          </cell>
          <cell r="L17">
            <v>30.616</v>
          </cell>
          <cell r="M17">
            <v>14848</v>
          </cell>
          <cell r="N17">
            <v>14848</v>
          </cell>
          <cell r="O17" t="str">
            <v>물정 '98.11 p.47</v>
          </cell>
        </row>
        <row r="18">
          <cell r="B18" t="str">
            <v>03980-035</v>
          </cell>
          <cell r="C18" t="str">
            <v>H-BEAM</v>
          </cell>
          <cell r="D18" t="str">
            <v>C S</v>
          </cell>
          <cell r="E18" t="str">
            <v>H100x100x6x8</v>
          </cell>
          <cell r="F18">
            <v>462</v>
          </cell>
          <cell r="G18" t="str">
            <v>16100-150</v>
          </cell>
          <cell r="H18">
            <v>1</v>
          </cell>
          <cell r="K18">
            <v>7.9470000000000001</v>
          </cell>
          <cell r="L18">
            <v>7.9470000000000001</v>
          </cell>
          <cell r="M18">
            <v>3854</v>
          </cell>
          <cell r="N18">
            <v>3854</v>
          </cell>
          <cell r="O18" t="str">
            <v>물정 '98.11 p.47</v>
          </cell>
        </row>
        <row r="19">
          <cell r="B19" t="str">
            <v>03980-028</v>
          </cell>
          <cell r="C19" t="str">
            <v>CLIP ANGLE</v>
          </cell>
          <cell r="D19" t="str">
            <v>C S</v>
          </cell>
          <cell r="E19" t="str">
            <v>L75x75x9</v>
          </cell>
          <cell r="F19">
            <v>50</v>
          </cell>
          <cell r="G19" t="str">
            <v>16100-150</v>
          </cell>
          <cell r="H19">
            <v>4</v>
          </cell>
          <cell r="K19">
            <v>0.498</v>
          </cell>
          <cell r="L19">
            <v>1.992</v>
          </cell>
          <cell r="M19">
            <v>196</v>
          </cell>
          <cell r="N19">
            <v>784</v>
          </cell>
          <cell r="O19" t="str">
            <v>물정 '98.11 p.45</v>
          </cell>
        </row>
        <row r="20">
          <cell r="B20" t="str">
            <v>03980-042</v>
          </cell>
          <cell r="C20" t="str">
            <v>CHANNEL</v>
          </cell>
          <cell r="D20" t="str">
            <v>C S</v>
          </cell>
          <cell r="E20" t="str">
            <v>C100x50x5x7.5</v>
          </cell>
          <cell r="F20">
            <v>628</v>
          </cell>
          <cell r="G20" t="str">
            <v>16100-150</v>
          </cell>
          <cell r="H20">
            <v>6</v>
          </cell>
          <cell r="K20">
            <v>5.8780000000000001</v>
          </cell>
          <cell r="L20">
            <v>35.268000000000001</v>
          </cell>
          <cell r="M20">
            <v>2468</v>
          </cell>
          <cell r="N20">
            <v>14808</v>
          </cell>
          <cell r="O20" t="str">
            <v>물정 '98.11 p.46</v>
          </cell>
        </row>
        <row r="21">
          <cell r="B21" t="str">
            <v>03980-042</v>
          </cell>
          <cell r="C21" t="str">
            <v>CHANNEL</v>
          </cell>
          <cell r="D21" t="str">
            <v>C S</v>
          </cell>
          <cell r="E21" t="str">
            <v>C100x50x5x7.5</v>
          </cell>
          <cell r="F21">
            <v>250</v>
          </cell>
          <cell r="G21" t="str">
            <v>16100-150</v>
          </cell>
          <cell r="H21">
            <v>6</v>
          </cell>
          <cell r="K21">
            <v>2.34</v>
          </cell>
          <cell r="L21">
            <v>14.04</v>
          </cell>
          <cell r="M21">
            <v>982</v>
          </cell>
          <cell r="N21">
            <v>5892</v>
          </cell>
          <cell r="O21" t="str">
            <v>물정 '98.11 p.46</v>
          </cell>
        </row>
        <row r="22">
          <cell r="B22" t="str">
            <v>03980-035</v>
          </cell>
          <cell r="C22" t="str">
            <v>ANGLE</v>
          </cell>
          <cell r="D22" t="str">
            <v>C S</v>
          </cell>
          <cell r="E22" t="str">
            <v>L75x75x9</v>
          </cell>
          <cell r="F22">
            <v>330</v>
          </cell>
          <cell r="G22" t="str">
            <v>16100-150</v>
          </cell>
          <cell r="H22">
            <v>1</v>
          </cell>
          <cell r="K22">
            <v>3.2869999999999999</v>
          </cell>
          <cell r="L22">
            <v>3.2869999999999999</v>
          </cell>
          <cell r="M22">
            <v>1295</v>
          </cell>
          <cell r="N22">
            <v>1295</v>
          </cell>
          <cell r="O22" t="str">
            <v>물정 '98.11 p.45</v>
          </cell>
        </row>
        <row r="23">
          <cell r="B23" t="str">
            <v>03980-044</v>
          </cell>
          <cell r="C23" t="str">
            <v>ANGLE</v>
          </cell>
          <cell r="D23" t="str">
            <v>C S</v>
          </cell>
          <cell r="E23" t="str">
            <v>L100x100x10</v>
          </cell>
          <cell r="F23">
            <v>280</v>
          </cell>
          <cell r="G23" t="str">
            <v>16100-150</v>
          </cell>
          <cell r="H23">
            <v>3</v>
          </cell>
          <cell r="K23">
            <v>4.1719999999999997</v>
          </cell>
          <cell r="L23">
            <v>12.516</v>
          </cell>
          <cell r="M23">
            <v>1756</v>
          </cell>
          <cell r="N23">
            <v>5268</v>
          </cell>
          <cell r="O23" t="str">
            <v>물정 '98.11 p.45</v>
          </cell>
        </row>
        <row r="24">
          <cell r="B24" t="str">
            <v>03980-044</v>
          </cell>
          <cell r="C24" t="str">
            <v>ANGLE</v>
          </cell>
          <cell r="D24" t="str">
            <v>C S</v>
          </cell>
          <cell r="E24" t="str">
            <v>L100x100x10</v>
          </cell>
          <cell r="F24">
            <v>250</v>
          </cell>
          <cell r="G24" t="str">
            <v>16100-150</v>
          </cell>
          <cell r="H24">
            <v>2</v>
          </cell>
          <cell r="K24">
            <v>3.7250000000000001</v>
          </cell>
          <cell r="L24">
            <v>7.45</v>
          </cell>
          <cell r="M24">
            <v>1568</v>
          </cell>
          <cell r="N24">
            <v>3136</v>
          </cell>
          <cell r="O24" t="str">
            <v>물정 '98.11 p.45</v>
          </cell>
        </row>
        <row r="25">
          <cell r="B25" t="str">
            <v>03980-045</v>
          </cell>
          <cell r="C25" t="str">
            <v>ANGLE</v>
          </cell>
          <cell r="D25" t="str">
            <v>C S</v>
          </cell>
          <cell r="E25" t="str">
            <v>L100x100x10</v>
          </cell>
          <cell r="F25">
            <v>535</v>
          </cell>
          <cell r="G25" t="str">
            <v>16100-150</v>
          </cell>
          <cell r="H25">
            <v>1</v>
          </cell>
          <cell r="K25">
            <v>7.9720000000000004</v>
          </cell>
          <cell r="L25">
            <v>7.9720000000000004</v>
          </cell>
          <cell r="M25">
            <v>3356</v>
          </cell>
          <cell r="N25">
            <v>3356</v>
          </cell>
          <cell r="O25" t="str">
            <v>물정 '98.11 p.45</v>
          </cell>
        </row>
        <row r="26">
          <cell r="B26" t="str">
            <v>03980-035</v>
          </cell>
          <cell r="C26" t="str">
            <v>ANCHOR BOLT</v>
          </cell>
          <cell r="D26" t="str">
            <v>C S</v>
          </cell>
          <cell r="E26" t="str">
            <v>M16x177L</v>
          </cell>
          <cell r="G26" t="str">
            <v>16100-150</v>
          </cell>
          <cell r="H26">
            <v>4</v>
          </cell>
          <cell r="K26">
            <v>0.34699999999999998</v>
          </cell>
          <cell r="L26">
            <v>1.3879999999999999</v>
          </cell>
          <cell r="M26">
            <v>1660</v>
          </cell>
          <cell r="N26">
            <v>6640</v>
          </cell>
          <cell r="O26" t="str">
            <v>견적가</v>
          </cell>
        </row>
        <row r="27">
          <cell r="B27" t="str">
            <v>03980-028</v>
          </cell>
          <cell r="C27" t="str">
            <v>U-BOLT</v>
          </cell>
          <cell r="D27" t="str">
            <v>C S</v>
          </cell>
          <cell r="E27" t="str">
            <v>DN100</v>
          </cell>
          <cell r="G27" t="str">
            <v>16100-100</v>
          </cell>
          <cell r="H27">
            <v>4</v>
          </cell>
          <cell r="K27">
            <v>0.54900000000000004</v>
          </cell>
          <cell r="L27">
            <v>2.1960000000000002</v>
          </cell>
          <cell r="M27">
            <v>510</v>
          </cell>
          <cell r="N27">
            <v>2040</v>
          </cell>
          <cell r="O27" t="str">
            <v>물정 '98.11.p78</v>
          </cell>
        </row>
        <row r="28">
          <cell r="B28" t="str">
            <v>03980-040</v>
          </cell>
          <cell r="C28" t="str">
            <v>STUD BOLT</v>
          </cell>
          <cell r="D28" t="str">
            <v>C S</v>
          </cell>
          <cell r="E28" t="str">
            <v>M15x60L</v>
          </cell>
          <cell r="G28" t="str">
            <v>16100-100</v>
          </cell>
          <cell r="H28">
            <v>12</v>
          </cell>
          <cell r="K28">
            <v>0.2</v>
          </cell>
          <cell r="L28">
            <v>2.4</v>
          </cell>
          <cell r="M28">
            <v>137</v>
          </cell>
          <cell r="N28">
            <v>1644</v>
          </cell>
          <cell r="O28" t="str">
            <v>물정 '98.11 p.74</v>
          </cell>
        </row>
        <row r="29">
          <cell r="B29" t="str">
            <v>03980-040</v>
          </cell>
          <cell r="C29" t="str">
            <v>PLATE</v>
          </cell>
          <cell r="D29" t="str">
            <v>C S</v>
          </cell>
          <cell r="E29" t="str">
            <v>PL200x200x12t</v>
          </cell>
          <cell r="G29" t="str">
            <v>16100-100</v>
          </cell>
          <cell r="H29">
            <v>3</v>
          </cell>
          <cell r="K29">
            <v>3.7679999999999998</v>
          </cell>
          <cell r="L29">
            <v>11.304</v>
          </cell>
          <cell r="M29">
            <v>1526</v>
          </cell>
          <cell r="N29">
            <v>4578</v>
          </cell>
          <cell r="O29" t="str">
            <v>물정 '98.11 p.50</v>
          </cell>
        </row>
        <row r="30">
          <cell r="B30" t="str">
            <v>03980-040</v>
          </cell>
          <cell r="C30" t="str">
            <v>PLATE</v>
          </cell>
          <cell r="D30" t="str">
            <v>C S</v>
          </cell>
          <cell r="E30" t="str">
            <v>PL180x150x12t</v>
          </cell>
          <cell r="G30" t="str">
            <v>16100-100</v>
          </cell>
          <cell r="H30">
            <v>3</v>
          </cell>
          <cell r="K30">
            <v>2.5430000000000001</v>
          </cell>
          <cell r="L30">
            <v>7.6289999999999996</v>
          </cell>
          <cell r="M30">
            <v>1029</v>
          </cell>
          <cell r="N30">
            <v>3087</v>
          </cell>
          <cell r="O30" t="str">
            <v>물정 '98.11 p.50</v>
          </cell>
        </row>
        <row r="31">
          <cell r="B31" t="str">
            <v>03980-040</v>
          </cell>
          <cell r="C31" t="str">
            <v>LUG PLATE</v>
          </cell>
          <cell r="D31" t="str">
            <v>S S</v>
          </cell>
          <cell r="E31" t="str">
            <v>PL100x50x12t</v>
          </cell>
          <cell r="G31" t="str">
            <v>16100-100</v>
          </cell>
          <cell r="H31">
            <v>2</v>
          </cell>
          <cell r="K31">
            <v>0.47099999999999997</v>
          </cell>
          <cell r="L31">
            <v>0.94199999999999995</v>
          </cell>
          <cell r="M31">
            <v>190</v>
          </cell>
          <cell r="N31">
            <v>380</v>
          </cell>
          <cell r="O31" t="str">
            <v>물정 '98.11 p.50</v>
          </cell>
        </row>
        <row r="32">
          <cell r="B32" t="str">
            <v>03980-027</v>
          </cell>
          <cell r="C32" t="str">
            <v>H-BEAM</v>
          </cell>
          <cell r="D32" t="str">
            <v>C S</v>
          </cell>
          <cell r="E32" t="str">
            <v>H100x100x6x8</v>
          </cell>
          <cell r="F32">
            <v>1385</v>
          </cell>
          <cell r="G32" t="str">
            <v>16100-100</v>
          </cell>
          <cell r="H32">
            <v>1</v>
          </cell>
          <cell r="K32">
            <v>23.821999999999999</v>
          </cell>
          <cell r="L32">
            <v>23.821999999999999</v>
          </cell>
          <cell r="M32">
            <v>11553</v>
          </cell>
          <cell r="N32">
            <v>11553</v>
          </cell>
          <cell r="O32" t="str">
            <v>물정 '98.11 p.47</v>
          </cell>
        </row>
        <row r="33">
          <cell r="B33" t="str">
            <v>03980-027</v>
          </cell>
          <cell r="C33" t="str">
            <v>CLIP ANGLE</v>
          </cell>
          <cell r="D33" t="str">
            <v>C S</v>
          </cell>
          <cell r="E33" t="str">
            <v>L75x75x9</v>
          </cell>
          <cell r="F33">
            <v>50</v>
          </cell>
          <cell r="G33" t="str">
            <v>16100-100</v>
          </cell>
          <cell r="H33">
            <v>2</v>
          </cell>
          <cell r="K33">
            <v>0.498</v>
          </cell>
          <cell r="L33">
            <v>0.996</v>
          </cell>
          <cell r="M33">
            <v>196</v>
          </cell>
          <cell r="N33">
            <v>392</v>
          </cell>
          <cell r="O33" t="str">
            <v>물정 '98.11 p.45</v>
          </cell>
        </row>
        <row r="34">
          <cell r="B34" t="str">
            <v>03980-040</v>
          </cell>
          <cell r="C34" t="str">
            <v>ANGLE</v>
          </cell>
          <cell r="D34" t="str">
            <v>C S</v>
          </cell>
          <cell r="E34" t="str">
            <v>L75x75x9</v>
          </cell>
          <cell r="F34">
            <v>252</v>
          </cell>
          <cell r="G34" t="str">
            <v>16100-100</v>
          </cell>
          <cell r="H34">
            <v>3</v>
          </cell>
          <cell r="K34">
            <v>2.5099999999999998</v>
          </cell>
          <cell r="L34">
            <v>7.53</v>
          </cell>
          <cell r="M34">
            <v>988</v>
          </cell>
          <cell r="N34">
            <v>2964</v>
          </cell>
          <cell r="O34" t="str">
            <v>물정 '98.11 p.45</v>
          </cell>
        </row>
        <row r="36">
          <cell r="B36" t="str">
            <v>03980-024</v>
          </cell>
          <cell r="C36" t="str">
            <v>U-BOLT</v>
          </cell>
          <cell r="D36" t="str">
            <v>C S</v>
          </cell>
          <cell r="E36" t="str">
            <v>DN150</v>
          </cell>
          <cell r="G36" t="str">
            <v>16200-150</v>
          </cell>
          <cell r="H36">
            <v>13</v>
          </cell>
          <cell r="K36">
            <v>0.75800000000000001</v>
          </cell>
          <cell r="L36">
            <v>9.8539999999999992</v>
          </cell>
          <cell r="M36">
            <v>2200</v>
          </cell>
          <cell r="N36">
            <v>28600</v>
          </cell>
          <cell r="O36" t="str">
            <v>물정 '98.11.p78</v>
          </cell>
        </row>
        <row r="37">
          <cell r="B37" t="str">
            <v>03980-024</v>
          </cell>
          <cell r="C37" t="str">
            <v>H-BEAM</v>
          </cell>
          <cell r="D37" t="str">
            <v>C S</v>
          </cell>
          <cell r="E37" t="str">
            <v>H100x100x6x8</v>
          </cell>
          <cell r="F37">
            <v>1385</v>
          </cell>
          <cell r="G37" t="str">
            <v>16200-150</v>
          </cell>
          <cell r="H37">
            <v>27</v>
          </cell>
          <cell r="K37">
            <v>23.821999999999999</v>
          </cell>
          <cell r="L37">
            <v>643.19399999999996</v>
          </cell>
          <cell r="M37">
            <v>11553</v>
          </cell>
          <cell r="N37">
            <v>311931</v>
          </cell>
          <cell r="O37" t="str">
            <v>물정 '98.11 p.47</v>
          </cell>
        </row>
        <row r="38">
          <cell r="B38" t="str">
            <v>03980-024</v>
          </cell>
          <cell r="C38" t="str">
            <v>CLIP ANGLE</v>
          </cell>
          <cell r="D38" t="str">
            <v>C S</v>
          </cell>
          <cell r="E38" t="str">
            <v>L75x75x9</v>
          </cell>
          <cell r="F38">
            <v>50</v>
          </cell>
          <cell r="G38" t="str">
            <v>16200-150</v>
          </cell>
          <cell r="H38">
            <v>54</v>
          </cell>
          <cell r="K38">
            <v>0.498</v>
          </cell>
          <cell r="L38">
            <v>26.891999999999999</v>
          </cell>
          <cell r="M38">
            <v>196</v>
          </cell>
          <cell r="N38">
            <v>10584</v>
          </cell>
          <cell r="O38" t="str">
            <v>물정 '98.11 p.45</v>
          </cell>
        </row>
        <row r="39">
          <cell r="B39" t="str">
            <v>03980-046</v>
          </cell>
          <cell r="C39" t="str">
            <v>ANGLE</v>
          </cell>
          <cell r="D39" t="str">
            <v>C S</v>
          </cell>
          <cell r="E39" t="str">
            <v>L100x100x10</v>
          </cell>
          <cell r="F39">
            <v>700</v>
          </cell>
          <cell r="G39" t="str">
            <v>16200-150</v>
          </cell>
          <cell r="H39">
            <v>5</v>
          </cell>
          <cell r="K39">
            <v>10.43</v>
          </cell>
          <cell r="L39">
            <v>52.15</v>
          </cell>
          <cell r="M39">
            <v>4391</v>
          </cell>
          <cell r="N39">
            <v>21955</v>
          </cell>
          <cell r="O39" t="str">
            <v>물정 '98.11 p.45</v>
          </cell>
        </row>
        <row r="40">
          <cell r="B40" t="str">
            <v>03980-026</v>
          </cell>
          <cell r="C40" t="str">
            <v>U-BOLT</v>
          </cell>
          <cell r="D40" t="str">
            <v>C S</v>
          </cell>
          <cell r="E40" t="str">
            <v>DN100</v>
          </cell>
          <cell r="G40" t="str">
            <v>16200-100</v>
          </cell>
          <cell r="H40">
            <v>16</v>
          </cell>
          <cell r="K40">
            <v>0.54900000000000004</v>
          </cell>
          <cell r="L40">
            <v>8.7840000000000007</v>
          </cell>
          <cell r="M40">
            <v>900</v>
          </cell>
          <cell r="N40">
            <v>14400</v>
          </cell>
          <cell r="O40" t="str">
            <v>물정 '98.11.p78</v>
          </cell>
        </row>
        <row r="41">
          <cell r="B41" t="str">
            <v>03980-026</v>
          </cell>
          <cell r="C41" t="str">
            <v>H-BEAM</v>
          </cell>
          <cell r="D41" t="str">
            <v>C S</v>
          </cell>
          <cell r="E41" t="str">
            <v>H100x100x6x8</v>
          </cell>
          <cell r="F41">
            <v>1385</v>
          </cell>
          <cell r="G41" t="str">
            <v>16200-100</v>
          </cell>
          <cell r="H41">
            <v>3</v>
          </cell>
          <cell r="K41">
            <v>23.821999999999999</v>
          </cell>
          <cell r="L41">
            <v>71.465999999999994</v>
          </cell>
          <cell r="M41">
            <v>11553</v>
          </cell>
          <cell r="N41">
            <v>34659</v>
          </cell>
          <cell r="O41" t="str">
            <v>물정 '98.11 p.47</v>
          </cell>
        </row>
        <row r="42">
          <cell r="B42" t="str">
            <v>03980-026</v>
          </cell>
          <cell r="C42" t="str">
            <v>CLIP ANGLE</v>
          </cell>
          <cell r="D42" t="str">
            <v>C S</v>
          </cell>
          <cell r="E42" t="str">
            <v>L75x75x9</v>
          </cell>
          <cell r="F42">
            <v>50</v>
          </cell>
          <cell r="G42" t="str">
            <v>16200-100</v>
          </cell>
          <cell r="H42">
            <v>6</v>
          </cell>
          <cell r="K42">
            <v>0.498</v>
          </cell>
          <cell r="L42">
            <v>2.988</v>
          </cell>
          <cell r="M42">
            <v>196</v>
          </cell>
          <cell r="N42">
            <v>1176</v>
          </cell>
          <cell r="O42" t="str">
            <v>물정 '98.11 p.45</v>
          </cell>
        </row>
        <row r="43">
          <cell r="B43" t="str">
            <v>03980-031</v>
          </cell>
          <cell r="C43" t="str">
            <v>H-BEAM</v>
          </cell>
          <cell r="D43" t="str">
            <v>C S</v>
          </cell>
          <cell r="E43" t="str">
            <v>H100x100x6x8</v>
          </cell>
          <cell r="F43">
            <v>700</v>
          </cell>
          <cell r="G43" t="str">
            <v>16200-100</v>
          </cell>
          <cell r="H43">
            <v>1</v>
          </cell>
          <cell r="K43">
            <v>12.04</v>
          </cell>
          <cell r="L43">
            <v>12.04</v>
          </cell>
          <cell r="M43">
            <v>5839</v>
          </cell>
          <cell r="N43">
            <v>5839</v>
          </cell>
          <cell r="O43" t="str">
            <v>물정 '98.11 p.47</v>
          </cell>
        </row>
        <row r="44">
          <cell r="B44" t="str">
            <v>03980-051</v>
          </cell>
          <cell r="C44" t="str">
            <v>ANGLE</v>
          </cell>
          <cell r="D44" t="str">
            <v>C S</v>
          </cell>
          <cell r="E44" t="str">
            <v>L75x75x9</v>
          </cell>
          <cell r="F44">
            <v>160</v>
          </cell>
          <cell r="G44" t="str">
            <v>16200-100</v>
          </cell>
          <cell r="H44">
            <v>3</v>
          </cell>
          <cell r="K44">
            <v>1.5940000000000001</v>
          </cell>
          <cell r="L44">
            <v>4.782</v>
          </cell>
          <cell r="M44">
            <v>628</v>
          </cell>
          <cell r="N44">
            <v>1884</v>
          </cell>
          <cell r="O44" t="str">
            <v>물정 '98.11 p.45</v>
          </cell>
        </row>
        <row r="45">
          <cell r="B45" t="str">
            <v>03980-052</v>
          </cell>
          <cell r="C45" t="str">
            <v>ANGLE</v>
          </cell>
          <cell r="D45" t="str">
            <v>C S</v>
          </cell>
          <cell r="E45" t="str">
            <v>L75x75x9</v>
          </cell>
          <cell r="F45">
            <v>460</v>
          </cell>
          <cell r="G45" t="str">
            <v>16200-100</v>
          </cell>
          <cell r="H45">
            <v>2</v>
          </cell>
          <cell r="K45">
            <v>4.5819999999999999</v>
          </cell>
          <cell r="L45">
            <v>9.1639999999999997</v>
          </cell>
          <cell r="M45">
            <v>1805</v>
          </cell>
          <cell r="N45">
            <v>3610</v>
          </cell>
          <cell r="O45" t="str">
            <v>물정 '98.11 p.45</v>
          </cell>
        </row>
        <row r="46">
          <cell r="B46" t="str">
            <v>03980-053</v>
          </cell>
          <cell r="C46" t="str">
            <v>STUD BOLT</v>
          </cell>
          <cell r="D46" t="str">
            <v>C S</v>
          </cell>
          <cell r="E46" t="str">
            <v>M15x60L</v>
          </cell>
          <cell r="G46" t="str">
            <v>16200-100</v>
          </cell>
          <cell r="H46">
            <v>16</v>
          </cell>
          <cell r="K46">
            <v>0.2</v>
          </cell>
          <cell r="L46">
            <v>3.2</v>
          </cell>
          <cell r="M46">
            <v>137</v>
          </cell>
          <cell r="N46">
            <v>2192</v>
          </cell>
          <cell r="O46" t="str">
            <v>물정 '98.11 p.74</v>
          </cell>
        </row>
        <row r="47">
          <cell r="B47" t="str">
            <v>03980-053</v>
          </cell>
          <cell r="C47" t="str">
            <v>PLATE</v>
          </cell>
          <cell r="D47" t="str">
            <v>C S</v>
          </cell>
          <cell r="E47" t="str">
            <v>PL200x200x12t</v>
          </cell>
          <cell r="G47" t="str">
            <v>16200-100</v>
          </cell>
          <cell r="H47">
            <v>4</v>
          </cell>
          <cell r="K47">
            <v>3.7679999999999998</v>
          </cell>
          <cell r="L47">
            <v>15.071999999999999</v>
          </cell>
          <cell r="M47">
            <v>1526</v>
          </cell>
          <cell r="N47">
            <v>6104</v>
          </cell>
          <cell r="O47" t="str">
            <v>물정 '98.11 p.50</v>
          </cell>
        </row>
        <row r="48">
          <cell r="B48" t="str">
            <v>03980-053</v>
          </cell>
          <cell r="C48" t="str">
            <v>PLATE</v>
          </cell>
          <cell r="D48" t="str">
            <v>C S</v>
          </cell>
          <cell r="E48" t="str">
            <v>PL200x150x12t</v>
          </cell>
          <cell r="G48" t="str">
            <v>16200-100</v>
          </cell>
          <cell r="H48">
            <v>4</v>
          </cell>
          <cell r="K48">
            <v>2.8260000000000001</v>
          </cell>
          <cell r="L48">
            <v>11.304</v>
          </cell>
          <cell r="M48">
            <v>1144</v>
          </cell>
          <cell r="N48">
            <v>4576</v>
          </cell>
          <cell r="O48" t="str">
            <v>물정 '98.11 p.50</v>
          </cell>
        </row>
        <row r="49">
          <cell r="B49" t="str">
            <v>03980-053</v>
          </cell>
          <cell r="C49" t="str">
            <v>LUG PLATE</v>
          </cell>
          <cell r="D49" t="str">
            <v>S S</v>
          </cell>
          <cell r="E49" t="str">
            <v>PL100x50x12t</v>
          </cell>
          <cell r="G49" t="str">
            <v>16200-100</v>
          </cell>
          <cell r="H49">
            <v>4</v>
          </cell>
          <cell r="K49">
            <v>0.47099999999999997</v>
          </cell>
          <cell r="L49">
            <v>1.8839999999999999</v>
          </cell>
          <cell r="M49">
            <v>190</v>
          </cell>
          <cell r="N49">
            <v>760</v>
          </cell>
          <cell r="O49" t="str">
            <v>물정 '98.11 p.50</v>
          </cell>
        </row>
        <row r="50">
          <cell r="B50" t="str">
            <v>03980-053</v>
          </cell>
          <cell r="C50" t="str">
            <v>ANGLE</v>
          </cell>
          <cell r="D50" t="str">
            <v>C S</v>
          </cell>
          <cell r="E50" t="str">
            <v>L75x75x9</v>
          </cell>
          <cell r="F50">
            <v>248</v>
          </cell>
          <cell r="G50" t="str">
            <v>16200-100</v>
          </cell>
          <cell r="H50">
            <v>4</v>
          </cell>
          <cell r="K50">
            <v>2.4710000000000001</v>
          </cell>
          <cell r="L50">
            <v>9.8840000000000003</v>
          </cell>
          <cell r="M50">
            <v>973</v>
          </cell>
          <cell r="N50">
            <v>3892</v>
          </cell>
          <cell r="O50" t="str">
            <v>물정 '98.11 p.45</v>
          </cell>
        </row>
        <row r="51">
          <cell r="B51" t="str">
            <v>03980-024</v>
          </cell>
          <cell r="C51" t="str">
            <v>U-BOLT</v>
          </cell>
          <cell r="D51" t="str">
            <v>C S</v>
          </cell>
          <cell r="E51" t="str">
            <v>DN 80</v>
          </cell>
          <cell r="G51" t="str">
            <v>16200- 80</v>
          </cell>
          <cell r="H51">
            <v>10</v>
          </cell>
          <cell r="K51">
            <v>0.25900000000000001</v>
          </cell>
          <cell r="L51">
            <v>2.59</v>
          </cell>
          <cell r="M51">
            <v>770</v>
          </cell>
          <cell r="N51">
            <v>7700</v>
          </cell>
          <cell r="O51" t="str">
            <v>물정 '98.11.p78</v>
          </cell>
        </row>
        <row r="52">
          <cell r="B52" t="str">
            <v>03980-033</v>
          </cell>
          <cell r="C52" t="str">
            <v>WEL'D BEAM ATTACH.</v>
          </cell>
          <cell r="D52" t="str">
            <v>C S</v>
          </cell>
          <cell r="E52" t="str">
            <v>M12</v>
          </cell>
          <cell r="G52" t="str">
            <v>16200- 80</v>
          </cell>
          <cell r="H52">
            <v>1</v>
          </cell>
          <cell r="K52">
            <v>0.59</v>
          </cell>
          <cell r="L52">
            <v>0.59</v>
          </cell>
          <cell r="M52">
            <v>4800</v>
          </cell>
          <cell r="N52">
            <v>4800</v>
          </cell>
          <cell r="O52" t="str">
            <v>견적가</v>
          </cell>
        </row>
        <row r="53">
          <cell r="B53" t="str">
            <v>03980-033</v>
          </cell>
          <cell r="C53" t="str">
            <v>THR'D ROD</v>
          </cell>
          <cell r="D53" t="str">
            <v>C S</v>
          </cell>
          <cell r="E53" t="str">
            <v>M12</v>
          </cell>
          <cell r="F53">
            <v>360</v>
          </cell>
          <cell r="G53" t="str">
            <v>16200- 80</v>
          </cell>
          <cell r="H53">
            <v>1</v>
          </cell>
          <cell r="K53">
            <v>0.28499999999999998</v>
          </cell>
          <cell r="L53">
            <v>0.28499999999999998</v>
          </cell>
          <cell r="M53">
            <v>3430</v>
          </cell>
          <cell r="N53">
            <v>3430</v>
          </cell>
          <cell r="O53" t="str">
            <v>견적가</v>
          </cell>
        </row>
        <row r="54">
          <cell r="B54" t="str">
            <v>03980-033</v>
          </cell>
          <cell r="C54" t="str">
            <v>PLATE</v>
          </cell>
          <cell r="D54" t="str">
            <v>C S</v>
          </cell>
          <cell r="E54" t="str">
            <v>PL200x200x12t</v>
          </cell>
          <cell r="G54" t="str">
            <v>16200- 80</v>
          </cell>
          <cell r="H54">
            <v>1</v>
          </cell>
          <cell r="K54">
            <v>3.7679999999999998</v>
          </cell>
          <cell r="L54">
            <v>3.7679999999999998</v>
          </cell>
          <cell r="M54">
            <v>1526</v>
          </cell>
          <cell r="N54">
            <v>1526</v>
          </cell>
          <cell r="O54" t="str">
            <v>물정 '98.11 p.50</v>
          </cell>
        </row>
        <row r="55">
          <cell r="B55" t="str">
            <v>03980-033</v>
          </cell>
          <cell r="C55" t="str">
            <v>EYE NUT</v>
          </cell>
          <cell r="D55" t="str">
            <v>C S</v>
          </cell>
          <cell r="E55" t="str">
            <v>M12</v>
          </cell>
          <cell r="G55" t="str">
            <v>16200- 80</v>
          </cell>
          <cell r="H55">
            <v>2</v>
          </cell>
          <cell r="K55">
            <v>0.28999999999999998</v>
          </cell>
          <cell r="L55">
            <v>0.57999999999999996</v>
          </cell>
          <cell r="M55">
            <v>1600</v>
          </cell>
          <cell r="N55">
            <v>3200</v>
          </cell>
          <cell r="O55" t="str">
            <v>견적가</v>
          </cell>
        </row>
        <row r="56">
          <cell r="B56" t="str">
            <v>03980-033</v>
          </cell>
          <cell r="C56" t="str">
            <v>CHANNEL</v>
          </cell>
          <cell r="D56" t="str">
            <v>C S</v>
          </cell>
          <cell r="E56" t="str">
            <v>C100x50x5x7.5</v>
          </cell>
          <cell r="F56">
            <v>500</v>
          </cell>
          <cell r="G56" t="str">
            <v>16200- 80</v>
          </cell>
          <cell r="H56">
            <v>1</v>
          </cell>
          <cell r="K56">
            <v>4.68</v>
          </cell>
          <cell r="L56">
            <v>4.68</v>
          </cell>
          <cell r="M56">
            <v>1965</v>
          </cell>
          <cell r="N56">
            <v>1965</v>
          </cell>
          <cell r="O56" t="str">
            <v>물정 '98.11 p.46</v>
          </cell>
        </row>
        <row r="57">
          <cell r="B57" t="str">
            <v>03980-033</v>
          </cell>
          <cell r="C57" t="str">
            <v>ANCHOR BOLT</v>
          </cell>
          <cell r="D57" t="str">
            <v>C S</v>
          </cell>
          <cell r="E57" t="str">
            <v>M12x155L</v>
          </cell>
          <cell r="G57" t="str">
            <v>16200- 80</v>
          </cell>
          <cell r="H57">
            <v>4</v>
          </cell>
          <cell r="K57">
            <v>0.124</v>
          </cell>
          <cell r="L57">
            <v>0.496</v>
          </cell>
          <cell r="M57">
            <v>1480</v>
          </cell>
          <cell r="N57">
            <v>5920</v>
          </cell>
          <cell r="O57" t="str">
            <v>견적가</v>
          </cell>
        </row>
        <row r="58">
          <cell r="B58" t="str">
            <v>03980-033</v>
          </cell>
          <cell r="C58" t="str">
            <v>3-BOLT PIPE CLAMP</v>
          </cell>
          <cell r="D58" t="str">
            <v>C S</v>
          </cell>
          <cell r="E58" t="str">
            <v>DN 80</v>
          </cell>
          <cell r="G58" t="str">
            <v>16200- 80</v>
          </cell>
          <cell r="H58">
            <v>1</v>
          </cell>
          <cell r="K58">
            <v>1.36</v>
          </cell>
          <cell r="L58">
            <v>1.36</v>
          </cell>
          <cell r="M58">
            <v>10000</v>
          </cell>
          <cell r="N58">
            <v>10000</v>
          </cell>
          <cell r="O58" t="str">
            <v>견적가</v>
          </cell>
        </row>
        <row r="60">
          <cell r="B60" t="str">
            <v>03980-026</v>
          </cell>
          <cell r="C60" t="str">
            <v>U-BOLT</v>
          </cell>
          <cell r="D60" t="str">
            <v>C S</v>
          </cell>
          <cell r="E60" t="str">
            <v>DN100</v>
          </cell>
          <cell r="G60" t="str">
            <v>16320-100</v>
          </cell>
          <cell r="H60">
            <v>3</v>
          </cell>
          <cell r="K60">
            <v>0.54900000000000004</v>
          </cell>
          <cell r="L60">
            <v>1.647</v>
          </cell>
          <cell r="M60">
            <v>510</v>
          </cell>
          <cell r="N60">
            <v>1530</v>
          </cell>
          <cell r="O60" t="str">
            <v>물정 '98.11.p78</v>
          </cell>
        </row>
        <row r="61">
          <cell r="B61" t="str">
            <v>03980-032</v>
          </cell>
          <cell r="C61" t="str">
            <v>PLATE</v>
          </cell>
          <cell r="D61" t="str">
            <v>C S</v>
          </cell>
          <cell r="E61" t="str">
            <v>PL200x200x12t</v>
          </cell>
          <cell r="G61" t="str">
            <v>16320-100</v>
          </cell>
          <cell r="H61">
            <v>2</v>
          </cell>
          <cell r="K61">
            <v>3.7679999999999998</v>
          </cell>
          <cell r="L61">
            <v>7.5359999999999996</v>
          </cell>
          <cell r="M61">
            <v>1526</v>
          </cell>
          <cell r="N61">
            <v>3052</v>
          </cell>
          <cell r="O61" t="str">
            <v>물정 '98.11 p.50</v>
          </cell>
        </row>
        <row r="62">
          <cell r="B62" t="str">
            <v>03980-025</v>
          </cell>
          <cell r="C62" t="str">
            <v>H-BEAM</v>
          </cell>
          <cell r="D62" t="str">
            <v>C S</v>
          </cell>
          <cell r="E62" t="str">
            <v>H100x100x6x8</v>
          </cell>
          <cell r="F62">
            <v>1385</v>
          </cell>
          <cell r="G62" t="str">
            <v>16320-100</v>
          </cell>
          <cell r="H62">
            <v>1</v>
          </cell>
          <cell r="K62">
            <v>23.821999999999999</v>
          </cell>
          <cell r="L62">
            <v>23.821999999999999</v>
          </cell>
          <cell r="M62">
            <v>11553</v>
          </cell>
          <cell r="N62">
            <v>11553</v>
          </cell>
          <cell r="O62" t="str">
            <v>물정 '98.11 p.47</v>
          </cell>
        </row>
        <row r="63">
          <cell r="B63" t="str">
            <v>03980-025</v>
          </cell>
          <cell r="C63" t="str">
            <v>CLIP ANGLE</v>
          </cell>
          <cell r="D63" t="str">
            <v>C S</v>
          </cell>
          <cell r="E63" t="str">
            <v>L75x75x9</v>
          </cell>
          <cell r="F63">
            <v>50</v>
          </cell>
          <cell r="G63" t="str">
            <v>16320-100</v>
          </cell>
          <cell r="H63">
            <v>2</v>
          </cell>
          <cell r="K63">
            <v>0.498</v>
          </cell>
          <cell r="L63">
            <v>0.996</v>
          </cell>
          <cell r="M63">
            <v>196</v>
          </cell>
          <cell r="N63">
            <v>392</v>
          </cell>
          <cell r="O63" t="str">
            <v>물정 '98.11 p.45</v>
          </cell>
        </row>
        <row r="64">
          <cell r="B64" t="str">
            <v>03980-032</v>
          </cell>
          <cell r="C64" t="str">
            <v>ANGLE</v>
          </cell>
          <cell r="D64" t="str">
            <v>C S</v>
          </cell>
          <cell r="E64" t="str">
            <v>L75x75x9</v>
          </cell>
          <cell r="F64">
            <v>527</v>
          </cell>
          <cell r="G64" t="str">
            <v>16320-100</v>
          </cell>
          <cell r="H64">
            <v>1</v>
          </cell>
          <cell r="K64">
            <v>5.2489999999999997</v>
          </cell>
          <cell r="L64">
            <v>5.2489999999999997</v>
          </cell>
          <cell r="M64">
            <v>2068</v>
          </cell>
          <cell r="N64">
            <v>2068</v>
          </cell>
          <cell r="O64" t="str">
            <v>물정 '98.11 p.45</v>
          </cell>
        </row>
        <row r="65">
          <cell r="B65" t="str">
            <v>03980-034</v>
          </cell>
          <cell r="C65" t="str">
            <v>ANGLE</v>
          </cell>
          <cell r="D65" t="str">
            <v>C S</v>
          </cell>
          <cell r="E65" t="str">
            <v>L75x75x9</v>
          </cell>
          <cell r="F65">
            <v>514</v>
          </cell>
          <cell r="G65" t="str">
            <v>16320-100</v>
          </cell>
          <cell r="H65">
            <v>1</v>
          </cell>
          <cell r="K65">
            <v>5.12</v>
          </cell>
          <cell r="L65">
            <v>5.12</v>
          </cell>
          <cell r="M65">
            <v>2017</v>
          </cell>
          <cell r="N65">
            <v>2017</v>
          </cell>
          <cell r="O65" t="str">
            <v>물정 '98.11 p.45</v>
          </cell>
        </row>
        <row r="66">
          <cell r="B66" t="str">
            <v>03980-032</v>
          </cell>
          <cell r="C66" t="str">
            <v>ANCHOR BOLT</v>
          </cell>
          <cell r="D66" t="str">
            <v>C S</v>
          </cell>
          <cell r="E66" t="str">
            <v>M12x155L</v>
          </cell>
          <cell r="G66" t="str">
            <v>16320-100</v>
          </cell>
          <cell r="H66">
            <v>8</v>
          </cell>
          <cell r="K66">
            <v>0.124</v>
          </cell>
          <cell r="L66">
            <v>0.99199999999999999</v>
          </cell>
          <cell r="M66">
            <v>1480</v>
          </cell>
          <cell r="N66">
            <v>11840</v>
          </cell>
          <cell r="O66" t="str">
            <v>견적가</v>
          </cell>
        </row>
        <row r="67">
          <cell r="B67" t="str">
            <v>03980-036</v>
          </cell>
          <cell r="C67" t="str">
            <v>WEL'D BEAM ATTACH.</v>
          </cell>
          <cell r="D67" t="str">
            <v>C S</v>
          </cell>
          <cell r="E67" t="str">
            <v>M12</v>
          </cell>
          <cell r="G67" t="str">
            <v>16320- 80</v>
          </cell>
          <cell r="H67">
            <v>1</v>
          </cell>
          <cell r="K67">
            <v>0.59</v>
          </cell>
          <cell r="L67">
            <v>0.59</v>
          </cell>
          <cell r="M67">
            <v>4800</v>
          </cell>
          <cell r="N67">
            <v>4800</v>
          </cell>
          <cell r="O67" t="str">
            <v>견적가</v>
          </cell>
        </row>
        <row r="68">
          <cell r="B68" t="str">
            <v>03980-037</v>
          </cell>
          <cell r="C68" t="str">
            <v>U-BOLT</v>
          </cell>
          <cell r="D68" t="str">
            <v>C S</v>
          </cell>
          <cell r="E68" t="str">
            <v>DN 80</v>
          </cell>
          <cell r="G68" t="str">
            <v>16320- 80</v>
          </cell>
          <cell r="H68">
            <v>11</v>
          </cell>
          <cell r="K68">
            <v>0.25900000000000001</v>
          </cell>
          <cell r="L68">
            <v>2.8490000000000002</v>
          </cell>
          <cell r="M68">
            <v>220</v>
          </cell>
          <cell r="N68">
            <v>2420</v>
          </cell>
          <cell r="O68" t="str">
            <v>물정 '98.11.p78</v>
          </cell>
        </row>
        <row r="69">
          <cell r="B69" t="str">
            <v>03980-036</v>
          </cell>
          <cell r="C69" t="str">
            <v>THR'D ROD</v>
          </cell>
          <cell r="D69" t="str">
            <v>C S</v>
          </cell>
          <cell r="E69" t="str">
            <v>M12</v>
          </cell>
          <cell r="F69">
            <v>1161</v>
          </cell>
          <cell r="G69" t="str">
            <v>16320- 80</v>
          </cell>
          <cell r="H69">
            <v>1</v>
          </cell>
          <cell r="K69">
            <v>0.91700000000000004</v>
          </cell>
          <cell r="L69">
            <v>0.91700000000000004</v>
          </cell>
          <cell r="M69">
            <v>3630</v>
          </cell>
          <cell r="N69">
            <v>3630</v>
          </cell>
          <cell r="O69" t="str">
            <v>견적가</v>
          </cell>
        </row>
        <row r="70">
          <cell r="B70" t="str">
            <v>03980-037</v>
          </cell>
          <cell r="C70" t="str">
            <v>PLATE</v>
          </cell>
          <cell r="D70" t="str">
            <v>C S</v>
          </cell>
          <cell r="E70" t="str">
            <v>PL200x200x12t</v>
          </cell>
          <cell r="G70" t="str">
            <v>16320- 80</v>
          </cell>
          <cell r="H70">
            <v>3</v>
          </cell>
          <cell r="K70">
            <v>3.7679999999999998</v>
          </cell>
          <cell r="L70">
            <v>11.304</v>
          </cell>
          <cell r="M70">
            <v>1526</v>
          </cell>
          <cell r="N70">
            <v>4578</v>
          </cell>
          <cell r="O70" t="str">
            <v>물정 '98.11 p.50</v>
          </cell>
        </row>
        <row r="71">
          <cell r="B71" t="str">
            <v>03980-037</v>
          </cell>
          <cell r="C71" t="str">
            <v>H-BEAM</v>
          </cell>
          <cell r="D71" t="str">
            <v>C S</v>
          </cell>
          <cell r="E71" t="str">
            <v>H100x100x6x8</v>
          </cell>
          <cell r="F71">
            <v>284</v>
          </cell>
          <cell r="G71" t="str">
            <v>16320- 80</v>
          </cell>
          <cell r="H71">
            <v>1</v>
          </cell>
          <cell r="K71">
            <v>4.8849999999999998</v>
          </cell>
          <cell r="L71">
            <v>4.8849999999999998</v>
          </cell>
          <cell r="M71">
            <v>2369</v>
          </cell>
          <cell r="N71">
            <v>2369</v>
          </cell>
          <cell r="O71" t="str">
            <v>물정 '98.11 p.47</v>
          </cell>
        </row>
        <row r="72">
          <cell r="B72" t="str">
            <v>03980-036</v>
          </cell>
          <cell r="C72" t="str">
            <v>EYE NUT</v>
          </cell>
          <cell r="D72" t="str">
            <v>C S</v>
          </cell>
          <cell r="E72" t="str">
            <v>M12</v>
          </cell>
          <cell r="G72" t="str">
            <v>16320- 80</v>
          </cell>
          <cell r="H72">
            <v>2</v>
          </cell>
          <cell r="K72">
            <v>0.28999999999999998</v>
          </cell>
          <cell r="L72">
            <v>0.57999999999999996</v>
          </cell>
          <cell r="M72">
            <v>1600</v>
          </cell>
          <cell r="N72">
            <v>3200</v>
          </cell>
          <cell r="O72" t="str">
            <v>견적가</v>
          </cell>
        </row>
        <row r="73">
          <cell r="B73" t="str">
            <v>03980-036</v>
          </cell>
          <cell r="C73" t="str">
            <v>CHANNEL</v>
          </cell>
          <cell r="D73" t="str">
            <v>C S</v>
          </cell>
          <cell r="E73" t="str">
            <v>C100x50x5x7.5</v>
          </cell>
          <cell r="F73">
            <v>450</v>
          </cell>
          <cell r="G73" t="str">
            <v>16320- 80</v>
          </cell>
          <cell r="H73">
            <v>1</v>
          </cell>
          <cell r="K73">
            <v>4.2119999999999997</v>
          </cell>
          <cell r="L73">
            <v>4.2119999999999997</v>
          </cell>
          <cell r="M73">
            <v>1769</v>
          </cell>
          <cell r="N73">
            <v>1769</v>
          </cell>
          <cell r="O73" t="str">
            <v>물정 '98.11 p.46</v>
          </cell>
        </row>
        <row r="74">
          <cell r="B74" t="str">
            <v>03980-037</v>
          </cell>
          <cell r="C74" t="str">
            <v>ANGLE</v>
          </cell>
          <cell r="D74" t="str">
            <v>C S</v>
          </cell>
          <cell r="E74" t="str">
            <v>L75x75x9</v>
          </cell>
          <cell r="F74">
            <v>225</v>
          </cell>
          <cell r="G74" t="str">
            <v>16320- 80</v>
          </cell>
          <cell r="H74">
            <v>1</v>
          </cell>
          <cell r="K74">
            <v>2.2410000000000001</v>
          </cell>
          <cell r="L74">
            <v>2.2410000000000001</v>
          </cell>
          <cell r="M74">
            <v>882</v>
          </cell>
          <cell r="N74">
            <v>882</v>
          </cell>
          <cell r="O74" t="str">
            <v>물정 '98.11 p.45</v>
          </cell>
        </row>
        <row r="75">
          <cell r="B75" t="str">
            <v>03980-038</v>
          </cell>
          <cell r="C75" t="str">
            <v>ANGLE</v>
          </cell>
          <cell r="D75" t="str">
            <v>C S</v>
          </cell>
          <cell r="E75" t="str">
            <v>L75x75x9</v>
          </cell>
          <cell r="F75">
            <v>284</v>
          </cell>
          <cell r="G75" t="str">
            <v>16320- 80</v>
          </cell>
          <cell r="H75">
            <v>2</v>
          </cell>
          <cell r="K75">
            <v>2.8290000000000002</v>
          </cell>
          <cell r="L75">
            <v>5.6580000000000004</v>
          </cell>
          <cell r="M75">
            <v>1114</v>
          </cell>
          <cell r="N75">
            <v>2228</v>
          </cell>
          <cell r="O75" t="str">
            <v>물정 '98.11 p.45</v>
          </cell>
        </row>
        <row r="76">
          <cell r="B76" t="str">
            <v>03980-060</v>
          </cell>
          <cell r="C76" t="str">
            <v>ANGLE</v>
          </cell>
          <cell r="D76" t="str">
            <v>C S</v>
          </cell>
          <cell r="E76" t="str">
            <v>L75x75x9</v>
          </cell>
          <cell r="F76">
            <v>430</v>
          </cell>
          <cell r="G76" t="str">
            <v>16320- 80</v>
          </cell>
          <cell r="H76">
            <v>1</v>
          </cell>
          <cell r="K76">
            <v>4.2830000000000004</v>
          </cell>
          <cell r="L76">
            <v>4.2830000000000004</v>
          </cell>
          <cell r="M76">
            <v>1687</v>
          </cell>
          <cell r="N76">
            <v>1687</v>
          </cell>
          <cell r="O76" t="str">
            <v>물정 '98.11 p.45</v>
          </cell>
        </row>
        <row r="77">
          <cell r="B77" t="str">
            <v>03980-037</v>
          </cell>
          <cell r="C77" t="str">
            <v>ANCHOR BOLT</v>
          </cell>
          <cell r="D77" t="str">
            <v>C S</v>
          </cell>
          <cell r="E77" t="str">
            <v>M12x155L</v>
          </cell>
          <cell r="G77" t="str">
            <v>16320- 80</v>
          </cell>
          <cell r="H77">
            <v>8</v>
          </cell>
          <cell r="K77">
            <v>0.124</v>
          </cell>
          <cell r="L77">
            <v>0.99199999999999999</v>
          </cell>
          <cell r="M77">
            <v>1480</v>
          </cell>
          <cell r="N77">
            <v>11840</v>
          </cell>
          <cell r="O77" t="str">
            <v>견적가</v>
          </cell>
        </row>
        <row r="78">
          <cell r="B78" t="str">
            <v>03980-036</v>
          </cell>
          <cell r="C78" t="str">
            <v>3-BOLT PIPE CLAMP</v>
          </cell>
          <cell r="D78" t="str">
            <v>C S</v>
          </cell>
          <cell r="E78" t="str">
            <v>DN 80</v>
          </cell>
          <cell r="G78" t="str">
            <v>16320- 80</v>
          </cell>
          <cell r="H78">
            <v>1</v>
          </cell>
          <cell r="K78">
            <v>1.36</v>
          </cell>
          <cell r="L78">
            <v>1.36</v>
          </cell>
          <cell r="M78">
            <v>10000</v>
          </cell>
          <cell r="N78">
            <v>10000</v>
          </cell>
          <cell r="O78" t="str">
            <v>견적가</v>
          </cell>
        </row>
        <row r="80">
          <cell r="B80" t="str">
            <v>03980-072</v>
          </cell>
          <cell r="C80" t="str">
            <v>PLATE</v>
          </cell>
          <cell r="D80" t="str">
            <v>C S</v>
          </cell>
          <cell r="E80" t="str">
            <v>PL300x300x15t</v>
          </cell>
          <cell r="G80" t="str">
            <v>22100-200</v>
          </cell>
          <cell r="H80">
            <v>2</v>
          </cell>
          <cell r="K80">
            <v>10.602</v>
          </cell>
          <cell r="L80">
            <v>21.204000000000001</v>
          </cell>
          <cell r="M80">
            <v>4293</v>
          </cell>
          <cell r="N80">
            <v>8586</v>
          </cell>
          <cell r="O80" t="str">
            <v>물정 '98.11 p.50</v>
          </cell>
        </row>
        <row r="81">
          <cell r="B81" t="str">
            <v>03980-072</v>
          </cell>
          <cell r="C81" t="str">
            <v>PLATE</v>
          </cell>
          <cell r="D81" t="str">
            <v>C S</v>
          </cell>
          <cell r="E81" t="str">
            <v>PL107x70x9t</v>
          </cell>
          <cell r="G81" t="str">
            <v>22100-200</v>
          </cell>
          <cell r="H81">
            <v>8</v>
          </cell>
          <cell r="K81">
            <v>0.52900000000000003</v>
          </cell>
          <cell r="L81">
            <v>4.2320000000000002</v>
          </cell>
          <cell r="M81">
            <v>219</v>
          </cell>
          <cell r="N81">
            <v>1752</v>
          </cell>
          <cell r="O81" t="str">
            <v>물정 '98.11 p.50</v>
          </cell>
        </row>
        <row r="82">
          <cell r="B82" t="str">
            <v>03980-077</v>
          </cell>
          <cell r="C82" t="str">
            <v>H-BEAM</v>
          </cell>
          <cell r="D82" t="str">
            <v>C S</v>
          </cell>
          <cell r="E82" t="str">
            <v>H150x150x7x9</v>
          </cell>
          <cell r="F82">
            <v>3300</v>
          </cell>
          <cell r="G82" t="str">
            <v>22100-200</v>
          </cell>
          <cell r="H82">
            <v>1</v>
          </cell>
          <cell r="K82">
            <v>103.95</v>
          </cell>
          <cell r="L82">
            <v>103.95</v>
          </cell>
          <cell r="M82">
            <v>50415</v>
          </cell>
          <cell r="N82">
            <v>50415</v>
          </cell>
          <cell r="O82" t="str">
            <v>물정 '98.11 p.47</v>
          </cell>
        </row>
        <row r="83">
          <cell r="B83" t="str">
            <v>03980-077</v>
          </cell>
          <cell r="C83" t="str">
            <v>H-BEAM</v>
          </cell>
          <cell r="D83" t="str">
            <v>C S</v>
          </cell>
          <cell r="E83" t="str">
            <v>H150x150x7x9</v>
          </cell>
          <cell r="F83">
            <v>535</v>
          </cell>
          <cell r="G83" t="str">
            <v>22100-200</v>
          </cell>
          <cell r="H83">
            <v>2</v>
          </cell>
          <cell r="K83">
            <v>16.853000000000002</v>
          </cell>
          <cell r="L83">
            <v>33.706000000000003</v>
          </cell>
          <cell r="M83">
            <v>8173</v>
          </cell>
          <cell r="N83">
            <v>16346</v>
          </cell>
          <cell r="O83" t="str">
            <v>물정 '98.11 p.47</v>
          </cell>
        </row>
        <row r="84">
          <cell r="B84" t="str">
            <v>03980-072</v>
          </cell>
          <cell r="C84" t="str">
            <v>H-BEAM</v>
          </cell>
          <cell r="D84" t="str">
            <v>C S</v>
          </cell>
          <cell r="E84" t="str">
            <v>H100x100x6x8</v>
          </cell>
          <cell r="F84">
            <v>200</v>
          </cell>
          <cell r="G84" t="str">
            <v>22100-200</v>
          </cell>
          <cell r="H84">
            <v>2</v>
          </cell>
          <cell r="K84">
            <v>3.44</v>
          </cell>
          <cell r="L84">
            <v>6.88</v>
          </cell>
          <cell r="M84">
            <v>1668</v>
          </cell>
          <cell r="N84">
            <v>3336</v>
          </cell>
          <cell r="O84" t="str">
            <v>물정 '98.11 p.47</v>
          </cell>
        </row>
        <row r="85">
          <cell r="B85" t="str">
            <v>03980-072</v>
          </cell>
          <cell r="C85" t="str">
            <v>CT</v>
          </cell>
          <cell r="D85" t="str">
            <v>C S</v>
          </cell>
          <cell r="E85" t="str">
            <v>CT100x150x6x9</v>
          </cell>
          <cell r="F85">
            <v>200</v>
          </cell>
          <cell r="G85" t="str">
            <v>22100-200</v>
          </cell>
          <cell r="H85">
            <v>2</v>
          </cell>
          <cell r="K85">
            <v>3.06</v>
          </cell>
          <cell r="L85">
            <v>6.12</v>
          </cell>
          <cell r="M85">
            <v>1569</v>
          </cell>
          <cell r="N85">
            <v>3138</v>
          </cell>
          <cell r="O85" t="str">
            <v>물정 '98.11 p.48</v>
          </cell>
        </row>
        <row r="86">
          <cell r="B86" t="str">
            <v>03980-072</v>
          </cell>
          <cell r="C86" t="str">
            <v>ANCHOR BOLT</v>
          </cell>
          <cell r="D86" t="str">
            <v>C S</v>
          </cell>
          <cell r="E86" t="str">
            <v>M16x177L</v>
          </cell>
          <cell r="G86" t="str">
            <v>22100-200</v>
          </cell>
          <cell r="H86">
            <v>12</v>
          </cell>
          <cell r="K86">
            <v>0.34699999999999998</v>
          </cell>
          <cell r="L86">
            <v>4.1639999999999997</v>
          </cell>
          <cell r="M86">
            <v>1660</v>
          </cell>
          <cell r="N86">
            <v>19920</v>
          </cell>
          <cell r="O86" t="str">
            <v>견적가</v>
          </cell>
        </row>
        <row r="87">
          <cell r="B87" t="str">
            <v>03980-073</v>
          </cell>
          <cell r="C87" t="str">
            <v>PLATE</v>
          </cell>
          <cell r="D87" t="str">
            <v>C S</v>
          </cell>
          <cell r="E87" t="str">
            <v>PL300x300x15t</v>
          </cell>
          <cell r="G87" t="str">
            <v>22100-300</v>
          </cell>
          <cell r="H87">
            <v>4</v>
          </cell>
          <cell r="K87">
            <v>10.602</v>
          </cell>
          <cell r="L87">
            <v>42.408000000000001</v>
          </cell>
          <cell r="M87">
            <v>4293</v>
          </cell>
          <cell r="N87">
            <v>17172</v>
          </cell>
          <cell r="O87" t="str">
            <v>물정 '98.11 p.50</v>
          </cell>
        </row>
        <row r="88">
          <cell r="B88" t="str">
            <v>03980-077</v>
          </cell>
          <cell r="C88" t="str">
            <v>PLATE</v>
          </cell>
          <cell r="D88" t="str">
            <v>C S</v>
          </cell>
          <cell r="E88" t="str">
            <v>PL300x250x15t</v>
          </cell>
          <cell r="G88" t="str">
            <v>22100-300</v>
          </cell>
          <cell r="H88">
            <v>2</v>
          </cell>
          <cell r="K88">
            <v>8.8350000000000009</v>
          </cell>
          <cell r="L88">
            <v>17.670000000000002</v>
          </cell>
          <cell r="M88">
            <v>3578</v>
          </cell>
          <cell r="N88">
            <v>7156</v>
          </cell>
          <cell r="O88" t="str">
            <v>물정 '98.11 p.50</v>
          </cell>
        </row>
        <row r="89">
          <cell r="B89" t="str">
            <v>03980-102</v>
          </cell>
          <cell r="C89" t="str">
            <v>PLATE</v>
          </cell>
          <cell r="D89" t="str">
            <v>C S</v>
          </cell>
          <cell r="E89" t="str">
            <v>PL300x240x9t</v>
          </cell>
          <cell r="G89" t="str">
            <v>22100-300</v>
          </cell>
          <cell r="H89">
            <v>12</v>
          </cell>
          <cell r="K89">
            <v>5.0869999999999997</v>
          </cell>
          <cell r="L89">
            <v>61.043999999999997</v>
          </cell>
          <cell r="M89">
            <v>2111</v>
          </cell>
          <cell r="N89">
            <v>25332</v>
          </cell>
          <cell r="O89" t="str">
            <v>물정 '98.11 p.50</v>
          </cell>
        </row>
        <row r="90">
          <cell r="B90" t="str">
            <v>03980-084</v>
          </cell>
          <cell r="C90" t="str">
            <v>PLATE</v>
          </cell>
          <cell r="D90" t="str">
            <v>C S</v>
          </cell>
          <cell r="E90" t="str">
            <v>PL270x270x12t</v>
          </cell>
          <cell r="G90" t="str">
            <v>22100-300</v>
          </cell>
          <cell r="H90">
            <v>6</v>
          </cell>
          <cell r="K90">
            <v>6.867</v>
          </cell>
          <cell r="L90">
            <v>41.201999999999998</v>
          </cell>
          <cell r="M90">
            <v>2781</v>
          </cell>
          <cell r="N90">
            <v>16686</v>
          </cell>
          <cell r="O90" t="str">
            <v>물정 '98.11 p.50</v>
          </cell>
        </row>
        <row r="91">
          <cell r="B91" t="str">
            <v>03980-103</v>
          </cell>
          <cell r="C91" t="str">
            <v>PLATE</v>
          </cell>
          <cell r="D91" t="str">
            <v>C S</v>
          </cell>
          <cell r="E91" t="str">
            <v>PL250x98x15t</v>
          </cell>
          <cell r="G91" t="str">
            <v>22100-300</v>
          </cell>
          <cell r="H91">
            <v>20</v>
          </cell>
          <cell r="K91">
            <v>2.8860000000000001</v>
          </cell>
          <cell r="L91">
            <v>57.72</v>
          </cell>
          <cell r="M91">
            <v>1168</v>
          </cell>
          <cell r="N91">
            <v>23360</v>
          </cell>
          <cell r="O91" t="str">
            <v>물정 '98.11 p.50</v>
          </cell>
        </row>
        <row r="92">
          <cell r="B92" t="str">
            <v>03980-074</v>
          </cell>
          <cell r="C92" t="str">
            <v>PLATE</v>
          </cell>
          <cell r="D92" t="str">
            <v>C S</v>
          </cell>
          <cell r="E92" t="str">
            <v>PL220x100x15t</v>
          </cell>
          <cell r="G92" t="str">
            <v>22100-300</v>
          </cell>
          <cell r="H92">
            <v>8</v>
          </cell>
          <cell r="K92">
            <v>2.5920000000000001</v>
          </cell>
          <cell r="L92">
            <v>20.736000000000001</v>
          </cell>
          <cell r="M92">
            <v>1049</v>
          </cell>
          <cell r="N92">
            <v>8392</v>
          </cell>
          <cell r="O92" t="str">
            <v>물정 '98.11 p.50</v>
          </cell>
        </row>
        <row r="93">
          <cell r="B93" t="str">
            <v>03980-102</v>
          </cell>
          <cell r="C93" t="str">
            <v>PLATE</v>
          </cell>
          <cell r="D93" t="str">
            <v>C S</v>
          </cell>
          <cell r="E93" t="str">
            <v>PL200x200x9t</v>
          </cell>
          <cell r="G93" t="str">
            <v>22100-300</v>
          </cell>
          <cell r="H93">
            <v>4</v>
          </cell>
          <cell r="K93">
            <v>2.8260000000000001</v>
          </cell>
          <cell r="L93">
            <v>11.304</v>
          </cell>
          <cell r="M93">
            <v>1172</v>
          </cell>
          <cell r="N93">
            <v>4688</v>
          </cell>
          <cell r="O93" t="str">
            <v>물정 '98.11 p.50</v>
          </cell>
        </row>
        <row r="94">
          <cell r="B94" t="str">
            <v>03980-081</v>
          </cell>
          <cell r="C94" t="str">
            <v>PLATE</v>
          </cell>
          <cell r="D94" t="str">
            <v>C S</v>
          </cell>
          <cell r="E94" t="str">
            <v>PL150x50x15t</v>
          </cell>
          <cell r="G94" t="str">
            <v>22100-300</v>
          </cell>
          <cell r="H94">
            <v>42</v>
          </cell>
          <cell r="K94">
            <v>0.88400000000000001</v>
          </cell>
          <cell r="L94">
            <v>37.128</v>
          </cell>
          <cell r="M94">
            <v>358</v>
          </cell>
          <cell r="N94">
            <v>15036</v>
          </cell>
          <cell r="O94" t="str">
            <v>물정 '98.11 p.50</v>
          </cell>
        </row>
        <row r="95">
          <cell r="B95" t="str">
            <v>03980-102</v>
          </cell>
          <cell r="C95" t="str">
            <v>PLATE</v>
          </cell>
          <cell r="D95" t="str">
            <v>C S</v>
          </cell>
          <cell r="E95" t="str">
            <v>PL140x98x15t</v>
          </cell>
          <cell r="G95" t="str">
            <v>22100-300</v>
          </cell>
          <cell r="H95">
            <v>4</v>
          </cell>
          <cell r="K95">
            <v>1.6160000000000001</v>
          </cell>
          <cell r="L95">
            <v>6.4640000000000004</v>
          </cell>
          <cell r="M95">
            <v>654</v>
          </cell>
          <cell r="N95">
            <v>2616</v>
          </cell>
          <cell r="O95" t="str">
            <v>물정 '98.11 p.50</v>
          </cell>
        </row>
        <row r="96">
          <cell r="B96" t="str">
            <v>03980-073</v>
          </cell>
          <cell r="C96" t="str">
            <v>PLATE</v>
          </cell>
          <cell r="D96" t="str">
            <v>C S</v>
          </cell>
          <cell r="E96" t="str">
            <v>PL103x96x10t</v>
          </cell>
          <cell r="G96" t="str">
            <v>22100-300</v>
          </cell>
          <cell r="H96">
            <v>384</v>
          </cell>
          <cell r="K96">
            <v>0.77600000000000002</v>
          </cell>
          <cell r="L96">
            <v>297.98399999999998</v>
          </cell>
          <cell r="M96">
            <v>314</v>
          </cell>
          <cell r="N96">
            <v>120576</v>
          </cell>
          <cell r="O96" t="str">
            <v>물정 '98.11 p.50</v>
          </cell>
        </row>
        <row r="97">
          <cell r="B97" t="str">
            <v>03980-084</v>
          </cell>
          <cell r="C97" t="str">
            <v>PIPE STD WT</v>
          </cell>
          <cell r="D97" t="str">
            <v>C S</v>
          </cell>
          <cell r="E97" t="str">
            <v>DN200</v>
          </cell>
          <cell r="F97">
            <v>128</v>
          </cell>
          <cell r="G97" t="str">
            <v>22100-300</v>
          </cell>
          <cell r="H97">
            <v>6</v>
          </cell>
          <cell r="K97">
            <v>5.484</v>
          </cell>
          <cell r="L97">
            <v>32.904000000000003</v>
          </cell>
          <cell r="M97">
            <v>312.32</v>
          </cell>
          <cell r="N97">
            <v>1873</v>
          </cell>
          <cell r="O97" t="str">
            <v>물자 '98.11 p.476</v>
          </cell>
        </row>
        <row r="98">
          <cell r="B98" t="str">
            <v>03980-102</v>
          </cell>
          <cell r="C98" t="str">
            <v>PIPE STD WT</v>
          </cell>
          <cell r="D98" t="str">
            <v>C S</v>
          </cell>
          <cell r="E98" t="str">
            <v>DN150</v>
          </cell>
          <cell r="F98">
            <v>220</v>
          </cell>
          <cell r="G98" t="str">
            <v>22100-300</v>
          </cell>
          <cell r="H98">
            <v>4</v>
          </cell>
          <cell r="K98">
            <v>6.22</v>
          </cell>
          <cell r="L98">
            <v>24.88</v>
          </cell>
          <cell r="M98">
            <v>3582.26</v>
          </cell>
          <cell r="N98">
            <v>14329</v>
          </cell>
          <cell r="O98" t="str">
            <v>물자 '98.11 p.476</v>
          </cell>
        </row>
        <row r="99">
          <cell r="B99" t="str">
            <v>03980-101</v>
          </cell>
          <cell r="C99" t="str">
            <v>H-BEAM</v>
          </cell>
          <cell r="D99" t="str">
            <v>C S</v>
          </cell>
          <cell r="E99" t="str">
            <v>H150x150x7x9</v>
          </cell>
          <cell r="F99">
            <v>302</v>
          </cell>
          <cell r="G99" t="str">
            <v>22100-300</v>
          </cell>
          <cell r="H99">
            <v>2</v>
          </cell>
          <cell r="K99">
            <v>9.5129999999999999</v>
          </cell>
          <cell r="L99">
            <v>19.026</v>
          </cell>
          <cell r="M99">
            <v>4613</v>
          </cell>
          <cell r="N99">
            <v>9226</v>
          </cell>
          <cell r="O99" t="str">
            <v>물정 '98.11 p.47</v>
          </cell>
        </row>
        <row r="100">
          <cell r="B100" t="str">
            <v>03980-087</v>
          </cell>
          <cell r="C100" t="str">
            <v>H-BEAM</v>
          </cell>
          <cell r="D100" t="str">
            <v>C S</v>
          </cell>
          <cell r="E100" t="str">
            <v>H150x100x6x9</v>
          </cell>
          <cell r="F100">
            <v>775</v>
          </cell>
          <cell r="G100" t="str">
            <v>22100-300</v>
          </cell>
          <cell r="H100">
            <v>5</v>
          </cell>
          <cell r="K100">
            <v>16.353000000000002</v>
          </cell>
          <cell r="L100">
            <v>81.765000000000001</v>
          </cell>
          <cell r="M100">
            <v>7931</v>
          </cell>
          <cell r="N100">
            <v>39655</v>
          </cell>
          <cell r="O100" t="str">
            <v>물정 '98.11 p.47</v>
          </cell>
        </row>
        <row r="101">
          <cell r="B101" t="str">
            <v>03980-087</v>
          </cell>
          <cell r="C101" t="str">
            <v>H-BEAM</v>
          </cell>
          <cell r="D101" t="str">
            <v>C S</v>
          </cell>
          <cell r="E101" t="str">
            <v>H150x100x6x9</v>
          </cell>
          <cell r="F101">
            <v>1800</v>
          </cell>
          <cell r="G101" t="str">
            <v>22100-300</v>
          </cell>
          <cell r="H101">
            <v>10</v>
          </cell>
          <cell r="K101">
            <v>37.979999999999997</v>
          </cell>
          <cell r="L101">
            <v>379.8</v>
          </cell>
          <cell r="M101">
            <v>18420</v>
          </cell>
          <cell r="N101">
            <v>184200</v>
          </cell>
          <cell r="O101" t="str">
            <v>물정 '98.11 p.47</v>
          </cell>
        </row>
        <row r="102">
          <cell r="B102" t="str">
            <v>03980-073</v>
          </cell>
          <cell r="C102" t="str">
            <v>H-BEAM</v>
          </cell>
          <cell r="D102" t="str">
            <v>C S</v>
          </cell>
          <cell r="E102" t="str">
            <v>H100x100x6x8</v>
          </cell>
          <cell r="F102">
            <v>520</v>
          </cell>
          <cell r="G102" t="str">
            <v>22100-300</v>
          </cell>
          <cell r="H102">
            <v>2</v>
          </cell>
          <cell r="K102">
            <v>8.9440000000000008</v>
          </cell>
          <cell r="L102">
            <v>17.888000000000002</v>
          </cell>
          <cell r="M102">
            <v>4337</v>
          </cell>
          <cell r="N102">
            <v>8674</v>
          </cell>
          <cell r="O102" t="str">
            <v>물정 '98.11 p.47</v>
          </cell>
        </row>
        <row r="103">
          <cell r="B103" t="str">
            <v>03980-091</v>
          </cell>
          <cell r="C103" t="str">
            <v>H-BEAM</v>
          </cell>
          <cell r="D103" t="str">
            <v>C S</v>
          </cell>
          <cell r="E103" t="str">
            <v>H100x100x6x8</v>
          </cell>
          <cell r="F103">
            <v>1000</v>
          </cell>
          <cell r="G103" t="str">
            <v>22100-300</v>
          </cell>
          <cell r="H103">
            <v>3</v>
          </cell>
          <cell r="K103">
            <v>17.2</v>
          </cell>
          <cell r="L103">
            <v>51.6</v>
          </cell>
          <cell r="M103">
            <v>8342</v>
          </cell>
          <cell r="N103">
            <v>25026</v>
          </cell>
          <cell r="O103" t="str">
            <v>물정 '98.11 p.47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A8" t="str">
            <v>HBY</v>
          </cell>
        </row>
        <row r="9">
          <cell r="A9" t="str">
            <v>85500-001</v>
          </cell>
          <cell r="B9" t="str">
            <v>ANCHOR BOLT</v>
          </cell>
          <cell r="C9" t="str">
            <v>C S</v>
          </cell>
          <cell r="D9" t="str">
            <v>M10x80L</v>
          </cell>
          <cell r="F9" t="str">
            <v>71730-150</v>
          </cell>
          <cell r="G9">
            <v>64</v>
          </cell>
          <cell r="H9">
            <v>0.11</v>
          </cell>
          <cell r="I9">
            <v>7.04</v>
          </cell>
        </row>
        <row r="10">
          <cell r="A10" t="str">
            <v>85500-001</v>
          </cell>
          <cell r="B10" t="str">
            <v>ANGLE</v>
          </cell>
          <cell r="C10" t="str">
            <v>C S</v>
          </cell>
          <cell r="D10" t="str">
            <v>L50X50X6</v>
          </cell>
          <cell r="E10">
            <v>1800</v>
          </cell>
          <cell r="F10" t="str">
            <v>71730-150</v>
          </cell>
          <cell r="G10">
            <v>1</v>
          </cell>
          <cell r="H10">
            <v>27.02</v>
          </cell>
          <cell r="I10">
            <v>27.02</v>
          </cell>
          <cell r="J10">
            <v>0.05</v>
          </cell>
        </row>
        <row r="11">
          <cell r="A11" t="str">
            <v>85500-001</v>
          </cell>
          <cell r="B11" t="str">
            <v>CHANNEL</v>
          </cell>
          <cell r="C11" t="str">
            <v>C S</v>
          </cell>
          <cell r="D11" t="str">
            <v>ㄷ100x50x5</v>
          </cell>
          <cell r="E11">
            <v>6100</v>
          </cell>
          <cell r="F11" t="str">
            <v>71730-150</v>
          </cell>
          <cell r="G11">
            <v>1</v>
          </cell>
          <cell r="H11">
            <v>57.1</v>
          </cell>
          <cell r="I11">
            <v>57.1</v>
          </cell>
          <cell r="J11">
            <v>0.05</v>
          </cell>
        </row>
        <row r="12">
          <cell r="A12" t="str">
            <v>85500-001</v>
          </cell>
          <cell r="B12" t="str">
            <v>CHANNEL</v>
          </cell>
          <cell r="C12" t="str">
            <v>C S</v>
          </cell>
          <cell r="D12" t="str">
            <v>ㄷ100x50x5</v>
          </cell>
          <cell r="E12">
            <v>2150</v>
          </cell>
          <cell r="F12" t="str">
            <v>71730-150</v>
          </cell>
          <cell r="G12">
            <v>5</v>
          </cell>
          <cell r="H12">
            <v>20.12</v>
          </cell>
          <cell r="I12">
            <v>100.6</v>
          </cell>
          <cell r="J12">
            <v>0.05</v>
          </cell>
        </row>
        <row r="13">
          <cell r="A13" t="str">
            <v>85500-001</v>
          </cell>
          <cell r="B13" t="str">
            <v>CHANNEL</v>
          </cell>
          <cell r="C13" t="str">
            <v>C S</v>
          </cell>
          <cell r="D13" t="str">
            <v>ㄷ100x50x5</v>
          </cell>
          <cell r="E13">
            <v>1900</v>
          </cell>
          <cell r="F13" t="str">
            <v>71730-150</v>
          </cell>
          <cell r="G13">
            <v>3</v>
          </cell>
          <cell r="H13">
            <v>17.78</v>
          </cell>
          <cell r="I13">
            <v>53.34</v>
          </cell>
          <cell r="J13">
            <v>0.05</v>
          </cell>
        </row>
        <row r="14">
          <cell r="A14" t="str">
            <v>85500-001</v>
          </cell>
          <cell r="B14" t="str">
            <v>STEEL PLATE</v>
          </cell>
          <cell r="C14" t="str">
            <v>C S</v>
          </cell>
          <cell r="D14" t="str">
            <v>PL150x150x9</v>
          </cell>
          <cell r="F14" t="str">
            <v>71730-150</v>
          </cell>
          <cell r="G14">
            <v>16</v>
          </cell>
          <cell r="H14">
            <v>1.59</v>
          </cell>
          <cell r="I14">
            <v>25.44</v>
          </cell>
          <cell r="J14">
            <v>0.1</v>
          </cell>
        </row>
        <row r="15">
          <cell r="A15" t="str">
            <v>85500-001</v>
          </cell>
          <cell r="B15" t="str">
            <v>U-BOLT</v>
          </cell>
          <cell r="C15" t="str">
            <v>C S</v>
          </cell>
          <cell r="D15" t="str">
            <v>DN150</v>
          </cell>
          <cell r="F15" t="str">
            <v>71730-150</v>
          </cell>
          <cell r="G15">
            <v>22</v>
          </cell>
          <cell r="H15">
            <v>1.1499999999999999</v>
          </cell>
          <cell r="I15">
            <v>25.3</v>
          </cell>
        </row>
        <row r="16">
          <cell r="A16" t="str">
            <v>85500-002</v>
          </cell>
          <cell r="B16" t="str">
            <v>ANCHOR BOLT</v>
          </cell>
          <cell r="C16" t="str">
            <v>C S</v>
          </cell>
          <cell r="D16" t="str">
            <v>M10x80L</v>
          </cell>
          <cell r="F16" t="str">
            <v>71730-125</v>
          </cell>
          <cell r="G16">
            <v>20</v>
          </cell>
          <cell r="H16">
            <v>0.11</v>
          </cell>
          <cell r="I16">
            <v>2.2000000000000002</v>
          </cell>
        </row>
        <row r="17">
          <cell r="A17" t="str">
            <v>85500-002</v>
          </cell>
          <cell r="B17" t="str">
            <v>CHANNEL</v>
          </cell>
          <cell r="C17" t="str">
            <v>C S</v>
          </cell>
          <cell r="D17" t="str">
            <v>ㄷ100x50x5</v>
          </cell>
          <cell r="E17">
            <v>2710</v>
          </cell>
          <cell r="F17" t="str">
            <v>71730-125</v>
          </cell>
          <cell r="G17">
            <v>1</v>
          </cell>
          <cell r="H17">
            <v>25.37</v>
          </cell>
          <cell r="I17">
            <v>25.37</v>
          </cell>
          <cell r="J17">
            <v>0.05</v>
          </cell>
        </row>
        <row r="18">
          <cell r="A18" t="str">
            <v>85500-002</v>
          </cell>
          <cell r="B18" t="str">
            <v>CHANNEL</v>
          </cell>
          <cell r="C18" t="str">
            <v>C S</v>
          </cell>
          <cell r="D18" t="str">
            <v>ㄷ100x50x5</v>
          </cell>
          <cell r="E18">
            <v>2230</v>
          </cell>
          <cell r="F18" t="str">
            <v>71730-125</v>
          </cell>
          <cell r="G18">
            <v>1</v>
          </cell>
          <cell r="H18">
            <v>20.87</v>
          </cell>
          <cell r="I18">
            <v>20.87</v>
          </cell>
          <cell r="J18">
            <v>0.05</v>
          </cell>
        </row>
        <row r="19">
          <cell r="A19" t="str">
            <v>85500-002</v>
          </cell>
          <cell r="B19" t="str">
            <v>CHANNEL</v>
          </cell>
          <cell r="C19" t="str">
            <v>C S</v>
          </cell>
          <cell r="D19" t="str">
            <v>ㄷ100x50x5</v>
          </cell>
          <cell r="E19">
            <v>3200</v>
          </cell>
          <cell r="F19" t="str">
            <v>71730-125</v>
          </cell>
          <cell r="G19">
            <v>1</v>
          </cell>
          <cell r="H19">
            <v>29.55</v>
          </cell>
          <cell r="I19">
            <v>29.55</v>
          </cell>
          <cell r="J19">
            <v>0.05</v>
          </cell>
        </row>
        <row r="20">
          <cell r="A20" t="str">
            <v>85500-002</v>
          </cell>
          <cell r="B20" t="str">
            <v>STEEL PLATE</v>
          </cell>
          <cell r="C20" t="str">
            <v>C S</v>
          </cell>
          <cell r="D20" t="str">
            <v>PL150x150x9</v>
          </cell>
          <cell r="F20" t="str">
            <v>71730-125</v>
          </cell>
          <cell r="G20">
            <v>5</v>
          </cell>
          <cell r="H20">
            <v>1.59</v>
          </cell>
          <cell r="I20">
            <v>7.95</v>
          </cell>
          <cell r="J20">
            <v>0.1</v>
          </cell>
        </row>
        <row r="21">
          <cell r="A21" t="str">
            <v>85500-002</v>
          </cell>
          <cell r="B21" t="str">
            <v>U-BOLT</v>
          </cell>
          <cell r="C21" t="str">
            <v>C S</v>
          </cell>
          <cell r="D21" t="str">
            <v>DN125</v>
          </cell>
          <cell r="F21" t="str">
            <v>71730-125</v>
          </cell>
          <cell r="G21">
            <v>10</v>
          </cell>
          <cell r="H21">
            <v>1</v>
          </cell>
          <cell r="I21">
            <v>10</v>
          </cell>
        </row>
        <row r="22">
          <cell r="A22" t="str">
            <v>85500-005</v>
          </cell>
          <cell r="B22" t="str">
            <v>ANGLE</v>
          </cell>
          <cell r="C22" t="str">
            <v>C S</v>
          </cell>
          <cell r="D22" t="str">
            <v>L50X50X6</v>
          </cell>
          <cell r="E22">
            <v>1000</v>
          </cell>
          <cell r="F22" t="str">
            <v>71730- 50</v>
          </cell>
          <cell r="G22">
            <v>15</v>
          </cell>
          <cell r="H22">
            <v>4.43</v>
          </cell>
          <cell r="I22">
            <v>66.45</v>
          </cell>
          <cell r="J22">
            <v>0.05</v>
          </cell>
        </row>
        <row r="23">
          <cell r="A23" t="str">
            <v>85500-005</v>
          </cell>
          <cell r="B23" t="str">
            <v>ANGLE</v>
          </cell>
          <cell r="C23" t="str">
            <v>C S</v>
          </cell>
          <cell r="D23" t="str">
            <v>L50X50X6</v>
          </cell>
          <cell r="E23">
            <v>500</v>
          </cell>
          <cell r="F23" t="str">
            <v>71730- 50</v>
          </cell>
          <cell r="G23">
            <v>8</v>
          </cell>
          <cell r="H23">
            <v>2.2000000000000002</v>
          </cell>
          <cell r="I23">
            <v>17.600000000000001</v>
          </cell>
          <cell r="J23">
            <v>0.05</v>
          </cell>
        </row>
        <row r="24">
          <cell r="A24" t="str">
            <v>85500-006</v>
          </cell>
          <cell r="B24" t="str">
            <v>ANGLE</v>
          </cell>
          <cell r="C24" t="str">
            <v>C S</v>
          </cell>
          <cell r="D24" t="str">
            <v>L50X50X6</v>
          </cell>
          <cell r="E24">
            <v>1100</v>
          </cell>
          <cell r="F24" t="str">
            <v>71730- 50</v>
          </cell>
          <cell r="G24">
            <v>8</v>
          </cell>
          <cell r="H24">
            <v>4.87</v>
          </cell>
          <cell r="I24">
            <v>38.96</v>
          </cell>
          <cell r="J24">
            <v>0.05</v>
          </cell>
        </row>
        <row r="25">
          <cell r="A25" t="str">
            <v>85500-005</v>
          </cell>
          <cell r="B25" t="str">
            <v>STEEL PLATE</v>
          </cell>
          <cell r="C25" t="str">
            <v>C S</v>
          </cell>
          <cell r="D25" t="str">
            <v>PL150x150x9</v>
          </cell>
          <cell r="F25" t="str">
            <v>71730- 50</v>
          </cell>
          <cell r="G25">
            <v>31</v>
          </cell>
          <cell r="H25">
            <v>1.59</v>
          </cell>
          <cell r="I25">
            <v>49.29</v>
          </cell>
          <cell r="J25">
            <v>0.1</v>
          </cell>
        </row>
        <row r="26">
          <cell r="A26" t="str">
            <v>85500-005</v>
          </cell>
          <cell r="B26" t="str">
            <v>U-BOLT</v>
          </cell>
          <cell r="C26" t="str">
            <v>C S</v>
          </cell>
          <cell r="D26" t="str">
            <v>DN50</v>
          </cell>
          <cell r="F26" t="str">
            <v>71730- 50</v>
          </cell>
          <cell r="G26">
            <v>62</v>
          </cell>
          <cell r="H26">
            <v>0.17</v>
          </cell>
          <cell r="I26">
            <v>10.54</v>
          </cell>
        </row>
        <row r="27">
          <cell r="A27" t="str">
            <v>85500-004</v>
          </cell>
          <cell r="B27" t="str">
            <v>ANGLE</v>
          </cell>
          <cell r="C27" t="str">
            <v>C S</v>
          </cell>
          <cell r="D27" t="str">
            <v>L50X50X6</v>
          </cell>
          <cell r="E27">
            <v>1800</v>
          </cell>
          <cell r="F27" t="str">
            <v>71730- 25</v>
          </cell>
          <cell r="G27">
            <v>13</v>
          </cell>
          <cell r="H27">
            <v>7.97</v>
          </cell>
          <cell r="I27">
            <v>103.61</v>
          </cell>
          <cell r="J27">
            <v>0.05</v>
          </cell>
        </row>
        <row r="28">
          <cell r="A28" t="str">
            <v>85500-005</v>
          </cell>
          <cell r="B28" t="str">
            <v>ANGLE</v>
          </cell>
          <cell r="C28" t="str">
            <v>C S</v>
          </cell>
          <cell r="D28" t="str">
            <v>L50X50X6</v>
          </cell>
          <cell r="E28">
            <v>500</v>
          </cell>
          <cell r="F28" t="str">
            <v>71730- 25</v>
          </cell>
          <cell r="G28">
            <v>4</v>
          </cell>
          <cell r="H28">
            <v>2.2200000000000002</v>
          </cell>
          <cell r="I28">
            <v>8.8800000000000008</v>
          </cell>
          <cell r="J28">
            <v>0.05</v>
          </cell>
        </row>
        <row r="29">
          <cell r="A29" t="str">
            <v>85500-006</v>
          </cell>
          <cell r="B29" t="str">
            <v>ANGLE</v>
          </cell>
          <cell r="C29" t="str">
            <v>C S</v>
          </cell>
          <cell r="D29" t="str">
            <v>L50X50X6</v>
          </cell>
          <cell r="E29">
            <v>1100</v>
          </cell>
          <cell r="F29" t="str">
            <v>71730- 25</v>
          </cell>
          <cell r="G29">
            <v>10</v>
          </cell>
          <cell r="H29">
            <v>4.87</v>
          </cell>
          <cell r="I29">
            <v>48.7</v>
          </cell>
          <cell r="J29">
            <v>0.05</v>
          </cell>
        </row>
        <row r="30">
          <cell r="A30" t="str">
            <v>85500-006</v>
          </cell>
          <cell r="B30" t="str">
            <v>ANGLE</v>
          </cell>
          <cell r="C30" t="str">
            <v>C S</v>
          </cell>
          <cell r="D30" t="str">
            <v>L50X50X6</v>
          </cell>
          <cell r="E30">
            <v>2100</v>
          </cell>
          <cell r="F30" t="str">
            <v>71730- 25</v>
          </cell>
          <cell r="G30">
            <v>10</v>
          </cell>
          <cell r="H30">
            <v>9.3000000000000007</v>
          </cell>
          <cell r="I30">
            <v>93</v>
          </cell>
          <cell r="J30">
            <v>0.05</v>
          </cell>
        </row>
        <row r="31">
          <cell r="A31" t="str">
            <v>85500-008</v>
          </cell>
          <cell r="B31" t="str">
            <v>ANGLE</v>
          </cell>
          <cell r="C31" t="str">
            <v>C S</v>
          </cell>
          <cell r="D31" t="str">
            <v>L50X50X6</v>
          </cell>
          <cell r="E31">
            <v>2000</v>
          </cell>
          <cell r="F31" t="str">
            <v>71730- 25</v>
          </cell>
          <cell r="G31">
            <v>1</v>
          </cell>
          <cell r="H31">
            <v>8.86</v>
          </cell>
          <cell r="I31">
            <v>8.86</v>
          </cell>
          <cell r="J31">
            <v>0.05</v>
          </cell>
        </row>
        <row r="32">
          <cell r="A32" t="str">
            <v>85500-004</v>
          </cell>
          <cell r="B32" t="str">
            <v>STEEL PLATE</v>
          </cell>
          <cell r="C32" t="str">
            <v>C S</v>
          </cell>
          <cell r="D32" t="str">
            <v>PL150x150x9</v>
          </cell>
          <cell r="F32" t="str">
            <v>71730- 25</v>
          </cell>
          <cell r="G32">
            <v>38</v>
          </cell>
          <cell r="H32">
            <v>1.59</v>
          </cell>
          <cell r="I32">
            <v>60.42</v>
          </cell>
          <cell r="J32">
            <v>0.1</v>
          </cell>
        </row>
        <row r="33">
          <cell r="A33" t="str">
            <v>85500-004</v>
          </cell>
          <cell r="B33" t="str">
            <v>U-BOLT</v>
          </cell>
          <cell r="C33" t="str">
            <v>C S</v>
          </cell>
          <cell r="D33" t="str">
            <v>DN25</v>
          </cell>
          <cell r="F33" t="str">
            <v>71730- 25</v>
          </cell>
          <cell r="G33">
            <v>47</v>
          </cell>
          <cell r="H33">
            <v>0.14000000000000001</v>
          </cell>
          <cell r="I33">
            <v>6.58</v>
          </cell>
        </row>
        <row r="35">
          <cell r="A35" t="str">
            <v>XBK</v>
          </cell>
        </row>
        <row r="36">
          <cell r="A36" t="str">
            <v>85500-002</v>
          </cell>
          <cell r="B36" t="str">
            <v>ANCHOR BOLT</v>
          </cell>
          <cell r="C36" t="str">
            <v>C S</v>
          </cell>
          <cell r="D36" t="str">
            <v>M10x80L</v>
          </cell>
          <cell r="F36" t="str">
            <v>71730-150</v>
          </cell>
          <cell r="G36">
            <v>36</v>
          </cell>
          <cell r="H36">
            <v>0.11</v>
          </cell>
          <cell r="I36">
            <v>3.96</v>
          </cell>
        </row>
        <row r="37">
          <cell r="A37" t="str">
            <v>85500-002</v>
          </cell>
          <cell r="B37" t="str">
            <v>CHANNEL</v>
          </cell>
          <cell r="C37" t="str">
            <v>C S</v>
          </cell>
          <cell r="D37" t="str">
            <v>ㄷ100x50x5</v>
          </cell>
          <cell r="E37">
            <v>2700</v>
          </cell>
          <cell r="F37" t="str">
            <v>71730-150</v>
          </cell>
          <cell r="G37">
            <v>4</v>
          </cell>
          <cell r="H37">
            <v>25.27</v>
          </cell>
          <cell r="I37">
            <v>101.08</v>
          </cell>
          <cell r="J37">
            <v>0.05</v>
          </cell>
        </row>
        <row r="38">
          <cell r="A38" t="str">
            <v>85500-002</v>
          </cell>
          <cell r="B38" t="str">
            <v>CHANNEL</v>
          </cell>
          <cell r="C38" t="str">
            <v>C S</v>
          </cell>
          <cell r="D38" t="str">
            <v>ㄷ100x50x5</v>
          </cell>
          <cell r="E38">
            <v>300</v>
          </cell>
          <cell r="F38" t="str">
            <v>71730-150</v>
          </cell>
          <cell r="G38">
            <v>1</v>
          </cell>
          <cell r="H38">
            <v>2.81</v>
          </cell>
          <cell r="I38">
            <v>2.81</v>
          </cell>
          <cell r="J38">
            <v>0.05</v>
          </cell>
        </row>
        <row r="39">
          <cell r="A39" t="str">
            <v>85500-002</v>
          </cell>
          <cell r="B39" t="str">
            <v>H-BEAM</v>
          </cell>
          <cell r="C39" t="str">
            <v>C S</v>
          </cell>
          <cell r="D39" t="str">
            <v>H100X100X6X8</v>
          </cell>
          <cell r="E39">
            <v>2300</v>
          </cell>
          <cell r="F39" t="str">
            <v>71730-150</v>
          </cell>
          <cell r="G39">
            <v>1</v>
          </cell>
          <cell r="H39">
            <v>39.56</v>
          </cell>
          <cell r="I39">
            <v>39.56</v>
          </cell>
          <cell r="J39">
            <v>7.0000000000000007E-2</v>
          </cell>
        </row>
        <row r="40">
          <cell r="A40" t="str">
            <v>85500-008</v>
          </cell>
          <cell r="B40" t="str">
            <v>H-BEAM</v>
          </cell>
          <cell r="C40" t="str">
            <v>C S</v>
          </cell>
          <cell r="D40" t="str">
            <v>H100X100X6X8</v>
          </cell>
          <cell r="E40">
            <v>5900</v>
          </cell>
          <cell r="F40" t="str">
            <v>71730-150</v>
          </cell>
          <cell r="G40">
            <v>4</v>
          </cell>
          <cell r="H40">
            <v>101.48</v>
          </cell>
          <cell r="I40">
            <v>405.92</v>
          </cell>
          <cell r="J40">
            <v>7.0000000000000007E-2</v>
          </cell>
        </row>
        <row r="41">
          <cell r="A41" t="str">
            <v>85500-002</v>
          </cell>
          <cell r="B41" t="str">
            <v>STEEL PLATE</v>
          </cell>
          <cell r="C41" t="str">
            <v>C S</v>
          </cell>
          <cell r="D41" t="str">
            <v>PL150x150x9</v>
          </cell>
          <cell r="F41" t="str">
            <v>71730-150</v>
          </cell>
          <cell r="G41">
            <v>17</v>
          </cell>
          <cell r="H41">
            <v>1.59</v>
          </cell>
          <cell r="I41">
            <v>27.03</v>
          </cell>
          <cell r="J41">
            <v>0.1</v>
          </cell>
        </row>
        <row r="42">
          <cell r="A42" t="str">
            <v>85500-002</v>
          </cell>
          <cell r="B42" t="str">
            <v>U-BOLT</v>
          </cell>
          <cell r="C42" t="str">
            <v>C S</v>
          </cell>
          <cell r="D42" t="str">
            <v>DN150</v>
          </cell>
          <cell r="F42" t="str">
            <v>71730-150</v>
          </cell>
          <cell r="G42">
            <v>17</v>
          </cell>
          <cell r="H42">
            <v>1.1499999999999999</v>
          </cell>
          <cell r="I42">
            <v>19.55</v>
          </cell>
        </row>
        <row r="43">
          <cell r="A43" t="str">
            <v>85500-002</v>
          </cell>
          <cell r="B43" t="str">
            <v>ANCHOR BOLT</v>
          </cell>
          <cell r="C43" t="str">
            <v>C S</v>
          </cell>
          <cell r="D43" t="str">
            <v>M10x80L</v>
          </cell>
          <cell r="F43" t="str">
            <v>71730-125</v>
          </cell>
          <cell r="G43">
            <v>16</v>
          </cell>
          <cell r="H43">
            <v>0.11</v>
          </cell>
          <cell r="I43">
            <v>1.76</v>
          </cell>
        </row>
        <row r="44">
          <cell r="A44" t="str">
            <v>85500-002</v>
          </cell>
          <cell r="B44" t="str">
            <v>CHANNEL</v>
          </cell>
          <cell r="C44" t="str">
            <v>C S</v>
          </cell>
          <cell r="D44" t="str">
            <v>ㄷ100x50x5</v>
          </cell>
          <cell r="E44">
            <v>300</v>
          </cell>
          <cell r="F44" t="str">
            <v>71730-125</v>
          </cell>
          <cell r="G44">
            <v>2</v>
          </cell>
          <cell r="H44">
            <v>2.81</v>
          </cell>
          <cell r="I44">
            <v>5.62</v>
          </cell>
          <cell r="J44">
            <v>0.05</v>
          </cell>
        </row>
        <row r="45">
          <cell r="A45" t="str">
            <v>85500-002</v>
          </cell>
          <cell r="B45" t="str">
            <v>H-BEAM</v>
          </cell>
          <cell r="C45" t="str">
            <v>C S</v>
          </cell>
          <cell r="D45" t="str">
            <v>H100X100X6X8</v>
          </cell>
          <cell r="E45">
            <v>2000</v>
          </cell>
          <cell r="F45" t="str">
            <v>71730-125</v>
          </cell>
          <cell r="G45">
            <v>3</v>
          </cell>
          <cell r="H45">
            <v>34.4</v>
          </cell>
          <cell r="I45">
            <v>103.2</v>
          </cell>
          <cell r="J45">
            <v>7.0000000000000007E-2</v>
          </cell>
        </row>
        <row r="46">
          <cell r="A46" t="str">
            <v>85500-002</v>
          </cell>
          <cell r="B46" t="str">
            <v>PIPE STD WT</v>
          </cell>
          <cell r="C46" t="str">
            <v>C S</v>
          </cell>
          <cell r="D46" t="str">
            <v>DN100</v>
          </cell>
          <cell r="E46">
            <v>2300</v>
          </cell>
          <cell r="F46" t="str">
            <v>71730-125</v>
          </cell>
          <cell r="G46">
            <v>1</v>
          </cell>
          <cell r="H46">
            <v>28.06</v>
          </cell>
          <cell r="I46">
            <v>28.06</v>
          </cell>
          <cell r="J46">
            <v>0.05</v>
          </cell>
        </row>
        <row r="47">
          <cell r="A47" t="str">
            <v>85500-002</v>
          </cell>
          <cell r="B47" t="str">
            <v>PIPE STD WT</v>
          </cell>
          <cell r="C47" t="str">
            <v>C S</v>
          </cell>
          <cell r="D47" t="str">
            <v>DN100</v>
          </cell>
          <cell r="E47">
            <v>2000</v>
          </cell>
          <cell r="F47" t="str">
            <v>71730-125</v>
          </cell>
          <cell r="G47">
            <v>1</v>
          </cell>
          <cell r="H47">
            <v>24.4</v>
          </cell>
          <cell r="I47">
            <v>24.4</v>
          </cell>
          <cell r="J47">
            <v>0.05</v>
          </cell>
        </row>
        <row r="48">
          <cell r="A48" t="str">
            <v>85500-002</v>
          </cell>
          <cell r="B48" t="str">
            <v>STEEL PLATE</v>
          </cell>
          <cell r="C48" t="str">
            <v>C S</v>
          </cell>
          <cell r="D48" t="str">
            <v>PL150x150x9</v>
          </cell>
          <cell r="F48" t="str">
            <v>71730-125</v>
          </cell>
          <cell r="G48">
            <v>4</v>
          </cell>
          <cell r="H48">
            <v>1.59</v>
          </cell>
          <cell r="I48">
            <v>6.36</v>
          </cell>
          <cell r="J48">
            <v>0.1</v>
          </cell>
        </row>
        <row r="49">
          <cell r="A49" t="str">
            <v>85500-002</v>
          </cell>
          <cell r="B49" t="str">
            <v>U-BOLT</v>
          </cell>
          <cell r="C49" t="str">
            <v>C S</v>
          </cell>
          <cell r="D49" t="str">
            <v>DN125</v>
          </cell>
          <cell r="F49" t="str">
            <v>71730-125</v>
          </cell>
          <cell r="G49">
            <v>2</v>
          </cell>
          <cell r="H49">
            <v>1</v>
          </cell>
          <cell r="I49">
            <v>2</v>
          </cell>
        </row>
        <row r="50">
          <cell r="A50" t="str">
            <v>85500-008</v>
          </cell>
          <cell r="B50" t="str">
            <v>H-BEAM</v>
          </cell>
          <cell r="C50" t="str">
            <v>C S</v>
          </cell>
          <cell r="D50" t="str">
            <v>H100X100X6X8</v>
          </cell>
          <cell r="E50">
            <v>5900</v>
          </cell>
          <cell r="F50" t="str">
            <v>71730-100</v>
          </cell>
          <cell r="G50">
            <v>2</v>
          </cell>
          <cell r="H50">
            <v>101.48</v>
          </cell>
          <cell r="I50">
            <v>202.96</v>
          </cell>
          <cell r="J50">
            <v>7.0000000000000007E-2</v>
          </cell>
        </row>
        <row r="51">
          <cell r="A51" t="str">
            <v>85500-008</v>
          </cell>
          <cell r="B51" t="str">
            <v>H-BEAM</v>
          </cell>
          <cell r="C51" t="str">
            <v>C S</v>
          </cell>
          <cell r="D51" t="str">
            <v>H100X100X6X8</v>
          </cell>
          <cell r="E51">
            <v>4280</v>
          </cell>
          <cell r="F51" t="str">
            <v>71730-100</v>
          </cell>
          <cell r="G51">
            <v>1</v>
          </cell>
          <cell r="H51">
            <v>73.62</v>
          </cell>
          <cell r="I51">
            <v>73.62</v>
          </cell>
          <cell r="J51">
            <v>7.0000000000000007E-2</v>
          </cell>
        </row>
        <row r="52">
          <cell r="A52" t="str">
            <v>85500-008</v>
          </cell>
          <cell r="B52" t="str">
            <v>STEEL PLATE</v>
          </cell>
          <cell r="C52" t="str">
            <v>C S</v>
          </cell>
          <cell r="D52" t="str">
            <v>PL150x150x9</v>
          </cell>
          <cell r="F52" t="str">
            <v>71730-100</v>
          </cell>
          <cell r="G52">
            <v>6</v>
          </cell>
          <cell r="H52">
            <v>1.59</v>
          </cell>
          <cell r="I52">
            <v>9.5399999999999991</v>
          </cell>
          <cell r="J52">
            <v>0.1</v>
          </cell>
        </row>
        <row r="53">
          <cell r="A53" t="str">
            <v>85500-008</v>
          </cell>
          <cell r="B53" t="str">
            <v>U-BOLT</v>
          </cell>
          <cell r="C53" t="str">
            <v>C S</v>
          </cell>
          <cell r="D53" t="str">
            <v>DN100</v>
          </cell>
          <cell r="F53" t="str">
            <v>71730-100</v>
          </cell>
          <cell r="G53">
            <v>8</v>
          </cell>
          <cell r="H53">
            <v>0.45</v>
          </cell>
          <cell r="I53">
            <v>3.6</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rgy Charge"/>
      <sheetName val="Fixed Charge"/>
      <sheetName val="Reliability Charge"/>
      <sheetName val="Fixed Charge (1)"/>
      <sheetName val="per unit"/>
    </sheetNames>
    <sheetDataSet>
      <sheetData sheetId="0" refreshError="1"/>
      <sheetData sheetId="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F1"/>
      <sheetName val="F2 "/>
      <sheetName val="F3"/>
      <sheetName val="F3.1"/>
      <sheetName val="F3.2"/>
      <sheetName val="F3.3"/>
      <sheetName val="Summary"/>
      <sheetName val="F4"/>
      <sheetName val="F4 ABPS"/>
      <sheetName val="F5"/>
      <sheetName val="Sources of capitalisation"/>
      <sheetName val="Capex Team"/>
      <sheetName val="Add during the year 2010_HOSS"/>
      <sheetName val="HOSS FY11"/>
      <sheetName val="F5.1"/>
      <sheetName val="F5.1 APBS"/>
      <sheetName val="Norm Loans - D ABPS"/>
      <sheetName val="Norm Loans - D"/>
      <sheetName val="F5.2"/>
      <sheetName val="F5.2 ABPS"/>
      <sheetName val="F5.3 D"/>
      <sheetName val="F5.4 D"/>
      <sheetName val="F5.4 D ABPS"/>
      <sheetName val="F8"/>
      <sheetName val="Query No. 10"/>
      <sheetName val="F6"/>
      <sheetName val="F7"/>
      <sheetName val="F9"/>
      <sheetName val="F10"/>
      <sheetName val="F11"/>
      <sheetName val="F12 "/>
      <sheetName val="F11.1"/>
      <sheetName val="F13 "/>
      <sheetName val="F13.1"/>
      <sheetName val="F13.1 C"/>
      <sheetName val="F14"/>
      <sheetName val="F15"/>
      <sheetName val="F16"/>
      <sheetName val="F17"/>
      <sheetName val="F20"/>
    </sheetNames>
    <definedNames>
      <definedName name="___a3" refersTo="#REF!" sheetId="8"/>
      <definedName name="__a3" refersTo="#REF!" sheetId="8"/>
      <definedName name="_a3" refersTo="#REF!" sheetId="8"/>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작성해 볼까요"/>
      <sheetName val="편성내역서"/>
      <sheetName val="실행예산종합"/>
      <sheetName val="예정배부율"/>
      <sheetName val="Sheet9"/>
      <sheetName val="Module1"/>
      <sheetName val="Module2"/>
      <sheetName val="Module3"/>
      <sheetName val="Module4"/>
      <sheetName val="실행예산편성2"/>
      <sheetName val="작성해_볼까요"/>
      <sheetName val="작성해_볼까요1"/>
    </sheetNames>
    <definedNames>
      <definedName name="_xlbgnm.BBQ1"/>
      <definedName name="QQ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
      <sheetName val="현장배관물량집계"/>
      <sheetName val="현장지지물물량"/>
      <sheetName val="지지물집계"/>
      <sheetName val="현장집계3"/>
      <sheetName val="Sheet1"/>
      <sheetName val="설산1_나"/>
      <sheetName val="본사S"/>
      <sheetName val="설산1.나"/>
      <sheetName val="DF"/>
      <sheetName val="rough"/>
      <sheetName val="FINAL (3)"/>
    </sheetNames>
    <sheetDataSet>
      <sheetData sheetId="0" refreshError="1"/>
      <sheetData sheetId="1" refreshError="1"/>
      <sheetData sheetId="2"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HBY</v>
          </cell>
        </row>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2000-01"/>
      <sheetName val="04REL"/>
      <sheetName val="Inputs &amp; Assumptions"/>
      <sheetName val="Daily_input"/>
      <sheetName val="Daily_report"/>
      <sheetName val="Title"/>
      <sheetName val="CAPI_01-02"/>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sheetData sheetId="20" refreshError="1"/>
      <sheetData sheetId="2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SUMM PS"/>
      <sheetName val="EX. SUMM GEN"/>
      <sheetName val="Maintenance "/>
      <sheetName val="CENTRAL SECTOR"/>
      <sheetName val="SCH,ACT"/>
      <sheetName val="GP Ther"/>
      <sheetName val="GP Hyd"/>
      <sheetName val="Fuel Cons."/>
      <sheetName val="Unitwise TPI"/>
      <sheetName val="Stnwise TPI"/>
      <sheetName val="Monthwise TPI"/>
      <sheetName val="PLF aprsep"/>
      <sheetName val="PLF OctMar"/>
      <sheetName val="Monthwise Sp.oil Cons."/>
      <sheetName val="Oil Cons. Account"/>
      <sheetName val="CA"/>
      <sheetName val="TIME DURATION CAUSE ANALYSIS"/>
      <sheetName val="Ploss"/>
      <sheetName val="MCRH"/>
      <sheetName val="R.Hrs. Since Comm"/>
      <sheetName val="LEVEL"/>
      <sheetName val="EB"/>
      <sheetName val="MORNING,EVENING PEAK"/>
      <sheetName val="COMP,UNRESTRICTED DEMAND"/>
      <sheetName val="CSG 01-02"/>
      <sheetName val="CSD"/>
      <sheetName val="SUPPLY HRS"/>
      <sheetName val="MiniMicro"/>
      <sheetName val="MPSEB90-01MONTHLY GENPLF"/>
      <sheetName val="400KV LOD"/>
      <sheetName val="220KV"/>
      <sheetName val="Energy Audit At PS"/>
      <sheetName val="All India PLF 1991-92 onwar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s>
    <sheetDataSet>
      <sheetData sheetId="0" refreshError="1"/>
      <sheetData sheetId="1" refreshError="1"/>
      <sheetData sheetId="2" refreshError="1"/>
      <sheetData sheetId="3" refreshError="1"/>
      <sheetData sheetId="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ss of Generation"/>
      <sheetName val="No.of Tube Leakage"/>
      <sheetName val="EB PS"/>
      <sheetName val="400 KV"/>
      <sheetName val="MCRH"/>
      <sheetName val="LONG DURATION OUTAGE"/>
      <sheetName val="TIME DURATION CAUSE ANALYSIS"/>
      <sheetName val="CAUSE ANALYSIS"/>
      <sheetName val="BREAKUP OF OIL"/>
      <sheetName val="PARTIAL L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203"/>
      <sheetName val="01-02"/>
      <sheetName val="00-01"/>
      <sheetName val="99-00"/>
      <sheetName val="98-99"/>
      <sheetName val="97-98"/>
      <sheetName val="96-97"/>
      <sheetName val="95-96"/>
      <sheetName val="Summary 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 val="ttt"/>
      <sheetName val="BasicData"/>
      <sheetName val="Dates"/>
      <sheetName val="SalesCalculation"/>
      <sheetName val="CostOfCapital"/>
      <sheetName val="Payments"/>
      <sheetName val="Graphics"/>
      <sheetName val="Plausibility_Check"/>
      <sheetName val="DirectExpenseCosts"/>
      <sheetName val="OES"/>
      <sheetName val="Prosecco"/>
      <sheetName val="History"/>
      <sheetName val="DefVertrieb"/>
      <sheetName val="Trans"/>
      <sheetName val="Definitionen"/>
      <sheetName val="Sheet1"/>
      <sheetName val="Sheet1 (2)"/>
      <sheetName val="Liquid MF"/>
      <sheetName val="Index Sheet"/>
      <sheetName val="Summary"/>
      <sheetName val="Assumptions"/>
      <sheetName val="Heat Rate"/>
      <sheetName val="Gen Plan &amp; Gas Summ"/>
      <sheetName val="Gas and Fuel Cost"/>
      <sheetName val="Landed Cost"/>
      <sheetName val="P&amp;L and TRA"/>
      <sheetName val="Referrence Sheet"/>
      <sheetName val="Interest on TL"/>
      <sheetName val="Interest on Loan_Sugen 40"/>
      <sheetName val="margin."/>
      <sheetName val="Arrear PF"/>
      <sheetName val="DETAILS"/>
      <sheetName val="Gas Costing"/>
      <sheetName val="UNOSUGEN Fuel Planning &amp; PL"/>
      <sheetName val="Sugen40 AFC"/>
      <sheetName val="UNOGEN - Generation Planning"/>
      <sheetName val="Sheet2"/>
      <sheetName val="Input_Heat Rate"/>
      <sheetName val="Escalation_in_Assumptions"/>
      <sheetName val="事務所引越見積書"/>
      <sheetName val="条件表"/>
      <sheetName val="Base Data FY05"/>
      <sheetName val="Base Data AOP FY06"/>
      <sheetName val="Apr 05"/>
      <sheetName val="May 05"/>
      <sheetName val="Jun 05 unaudited"/>
      <sheetName val="June 05"/>
      <sheetName val="July 05"/>
      <sheetName val="Aug 05"/>
      <sheetName val="Sep 05"/>
      <sheetName val="Oct 05"/>
      <sheetName val="Nov 05"/>
      <sheetName val="Base Data Actuals"/>
      <sheetName val="MIS (old) "/>
      <sheetName val="Supply"/>
      <sheetName val="S Q1"/>
      <sheetName val="S July 05"/>
      <sheetName val="S Aug 05"/>
      <sheetName val="S Act H1"/>
      <sheetName val="S Oct 05"/>
      <sheetName val="S Nov 05"/>
      <sheetName val="Division wise (Aug)"/>
      <sheetName val="Division wise (H1)"/>
      <sheetName val="Analysis"/>
      <sheetName val="not used"/>
      <sheetName val="Financial Estimates"/>
    </sheetNames>
    <sheetDataSet>
      <sheetData sheetId="0" refreshError="1"/>
      <sheetData sheetId="1" refreshError="1"/>
      <sheetData sheetId="2" refreshError="1"/>
      <sheetData sheetId="3" refreshError="1"/>
      <sheetData sheetId="4" refreshError="1"/>
      <sheetData sheetId="5">
        <row r="3">
          <cell r="C3">
            <v>240</v>
          </cell>
        </row>
      </sheetData>
      <sheetData sheetId="6">
        <row r="3">
          <cell r="C3">
            <v>240</v>
          </cell>
        </row>
      </sheetData>
      <sheetData sheetId="7">
        <row r="3">
          <cell r="C3">
            <v>240</v>
          </cell>
        </row>
      </sheetData>
      <sheetData sheetId="8">
        <row r="3">
          <cell r="C3">
            <v>240</v>
          </cell>
        </row>
      </sheetData>
      <sheetData sheetId="9">
        <row r="3">
          <cell r="C3">
            <v>240</v>
          </cell>
        </row>
      </sheetData>
      <sheetData sheetId="10">
        <row r="2">
          <cell r="U2">
            <v>0.2</v>
          </cell>
        </row>
      </sheetData>
      <sheetData sheetId="11">
        <row r="2">
          <cell r="U2">
            <v>0.2</v>
          </cell>
        </row>
      </sheetData>
      <sheetData sheetId="12">
        <row r="2">
          <cell r="U2">
            <v>0.2</v>
          </cell>
        </row>
      </sheetData>
      <sheetData sheetId="13">
        <row r="2">
          <cell r="U2">
            <v>0.2</v>
          </cell>
        </row>
      </sheetData>
      <sheetData sheetId="14">
        <row r="2">
          <cell r="U2">
            <v>0.2</v>
          </cell>
        </row>
      </sheetData>
      <sheetData sheetId="15">
        <row r="2">
          <cell r="U2">
            <v>0.2</v>
          </cell>
        </row>
      </sheetData>
      <sheetData sheetId="16">
        <row r="2">
          <cell r="U2">
            <v>0.2</v>
          </cell>
        </row>
      </sheetData>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 val="Budget Summary"/>
      <sheetName val="Sheet1"/>
      <sheetName val="GPEC-key assumptions"/>
      <sheetName val="GPEC-not used"/>
      <sheetName val="GPEC-2004"/>
      <sheetName val="GPEC BP (Rs)"/>
      <sheetName val="GPEC GAAP Adj"/>
      <sheetName val="P&amp;L-Jul"/>
      <sheetName val="Inputs"/>
      <sheetName val="Profit Components"/>
      <sheetName val="Yearly data"/>
      <sheetName val="13Mnth "/>
      <sheetName val="Sensitivity"/>
      <sheetName val="Debtors"/>
      <sheetName val="CLPP&amp;L"/>
      <sheetName val="P&amp;L"/>
      <sheetName val="Bal Sheet"/>
      <sheetName val="BS (local currency)"/>
      <sheetName val="add info (local currency)"/>
      <sheetName val="CF (local currency)"/>
      <sheetName val="Cash FLow"/>
      <sheetName val="CLPPA IRR"/>
      <sheetName val="CLPPA BP Comparison"/>
      <sheetName val="CLPPA Impairment Review"/>
      <sheetName val="repayment of loans"/>
      <sheetName val="Components Graph"/>
      <sheetName val="tariff components"/>
      <sheetName val="Tariff"/>
      <sheetName val="Fuel"/>
      <sheetName val="O &amp; M Escalation - Revenue"/>
      <sheetName val="IOCL Facility"/>
      <sheetName val="Debt"/>
      <sheetName val="TRAA"/>
      <sheetName val="Def.Tax"/>
      <sheetName val="Depn"/>
      <sheetName val="Depn IT"/>
      <sheetName val="Eco"/>
      <sheetName val="O &amp; M Exps."/>
      <sheetName val="Capital Exp."/>
      <sheetName val="Capital Exp. IT"/>
      <sheetName val="Water Charges"/>
      <sheetName val="GSPL Deposit"/>
      <sheetName val="PL,BS(Rs)"/>
      <sheetName val="Curr Liab &amp; Adv"/>
      <sheetName val="REPORT"/>
      <sheetName val="Balancesheet"/>
      <sheetName val="DropDown Data"/>
      <sheetName val="TestBM"/>
      <sheetName val="RecoveredExternalLink8"/>
      <sheetName val="현장배관물량"/>
      <sheetName val="현장배관물량집계"/>
      <sheetName val="현장지지물물량"/>
      <sheetName val="지지물집계"/>
      <sheetName val="현장집계3"/>
      <sheetName val="설산1.나"/>
      <sheetName val="본사S"/>
      <sheetName val="Output"/>
      <sheetName val="세진설연1"/>
      <sheetName val="sch 5-8"/>
      <sheetName val="cs1997"/>
      <sheetName val="Adjusted data"/>
      <sheetName val="JetFuel"/>
      <sheetName val="Block A"/>
      <sheetName val="W Natuna"/>
      <sheetName val="Corridor"/>
      <sheetName val="Valuation (F)"/>
      <sheetName val="WRLD EXPN"/>
      <sheetName val="Charts"/>
    </sheetNames>
    <sheetDataSet>
      <sheetData sheetId="0" refreshError="1">
        <row r="4">
          <cell r="A4" t="str">
            <v/>
          </cell>
          <cell r="B4" t="str">
            <v>P A R T I C U L A R S</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C26" t="str">
            <v>No</v>
          </cell>
          <cell r="D26">
            <v>167</v>
          </cell>
          <cell r="E26">
            <v>188</v>
          </cell>
          <cell r="F26">
            <v>192</v>
          </cell>
          <cell r="G26">
            <v>240</v>
          </cell>
          <cell r="H26">
            <v>273</v>
          </cell>
        </row>
        <row r="27">
          <cell r="A27" t="str">
            <v>e</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row>
        <row r="39">
          <cell r="A39">
            <v>1</v>
          </cell>
          <cell r="B39" t="str">
            <v>In 1994-95 &amp;1999-2000specific oil consumption is more due to stablisation of both units of Sanjay Gandhi thermal Power Station.</v>
          </cell>
        </row>
        <row r="40">
          <cell r="A40">
            <v>2</v>
          </cell>
          <cell r="B40" t="str">
            <v xml:space="preserve"> Heavy and unprcedented rains all over resulting in wet coal problems in thermal stations.</v>
          </cell>
        </row>
        <row r="41">
          <cell r="A41">
            <v>3</v>
          </cell>
          <cell r="B41" t="str">
            <v>Considering SGTPS # 1 wef :  01.01.95  , # 2 wef : 01.04.95 ,.# 3 w.e.f : 01.09.99&amp; # 4 w.e.f : 01.04.2000.</v>
          </cell>
        </row>
        <row r="42">
          <cell r="A42">
            <v>4</v>
          </cell>
          <cell r="B42" t="str">
            <v>Considering  Cost of Coal &amp; Fuel oil same for all the  years for comparision purpose .                                         .</v>
          </cell>
        </row>
        <row r="43">
          <cell r="A43">
            <v>5</v>
          </cell>
          <cell r="B43" t="str">
            <v>Totals  may  not  tally  due  to  rounding  off.</v>
          </cell>
        </row>
        <row r="45">
          <cell r="A45" t="str">
            <v>EXECUTIVE SUMMARY</v>
          </cell>
        </row>
        <row r="46">
          <cell r="A46" t="str">
            <v>96-97 to 00-01</v>
          </cell>
        </row>
        <row r="47">
          <cell r="A47" t="str">
            <v>THERMAL GENETRATION</v>
          </cell>
        </row>
        <row r="48">
          <cell r="A48" t="str">
            <v/>
          </cell>
          <cell r="B48" t="str">
            <v>P A R T I C U L A R S</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C70" t="str">
            <v>No</v>
          </cell>
          <cell r="D70">
            <v>185</v>
          </cell>
          <cell r="E70">
            <v>197</v>
          </cell>
          <cell r="F70">
            <v>191</v>
          </cell>
          <cell r="G70">
            <v>184</v>
          </cell>
          <cell r="H70">
            <v>157</v>
          </cell>
        </row>
        <row r="71">
          <cell r="A71" t="str">
            <v>e</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row>
        <row r="83">
          <cell r="A83">
            <v>1</v>
          </cell>
          <cell r="B83" t="str">
            <v>In 1994-95 &amp;1999-2000specific oil consumption is more due to stablisation of both units of Sanjay Gandhi thermal Power Station.</v>
          </cell>
        </row>
        <row r="84">
          <cell r="A84">
            <v>2</v>
          </cell>
          <cell r="B84" t="str">
            <v xml:space="preserve"> Heavy and unprcedented rains all over resulting in wet coal problems in thermal stations.</v>
          </cell>
          <cell r="F84" t="str">
            <v/>
          </cell>
        </row>
        <row r="85">
          <cell r="A85">
            <v>3</v>
          </cell>
          <cell r="B85" t="str">
            <v>Considering SGTPS # 1 wef :  01.01.95  , # 2 wef : 01.04.95 ,.# 3 w.e.f : 01.09.99&amp; # 4 w.e.f : 01.04.2000.</v>
          </cell>
        </row>
        <row r="86">
          <cell r="A86">
            <v>4</v>
          </cell>
          <cell r="B86" t="str">
            <v>Considering  Cost of Coal &amp; Fuel oil same for all the  years for comparision purpose .                                         .</v>
          </cell>
          <cell r="E86" t="str">
            <v/>
          </cell>
        </row>
        <row r="87">
          <cell r="A87">
            <v>5</v>
          </cell>
          <cell r="B87" t="str">
            <v>Totals  may  not  tally  due  to  rounding  off.</v>
          </cell>
        </row>
        <row r="89">
          <cell r="A89" t="str">
            <v>EXECUTIVE SUMMARY</v>
          </cell>
        </row>
        <row r="90">
          <cell r="A90" t="str">
            <v>91-92 to 95-96</v>
          </cell>
        </row>
        <row r="91">
          <cell r="A91" t="str">
            <v xml:space="preserve"> HYDEL GENETRATION</v>
          </cell>
        </row>
        <row r="92">
          <cell r="A92" t="str">
            <v/>
          </cell>
          <cell r="B92" t="str">
            <v>P A R T I C U L A R S</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t="str">
            <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t="str">
            <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t="str">
            <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F106">
            <v>277.10000000000002</v>
          </cell>
          <cell r="G106">
            <v>277.3</v>
          </cell>
          <cell r="H106">
            <v>277.3</v>
          </cell>
        </row>
        <row r="107">
          <cell r="A107" t="str">
            <v/>
          </cell>
          <cell r="B107" t="str">
            <v>Energy   Contents   in   MKwh</v>
          </cell>
          <cell r="C107" t="str">
            <v>MU</v>
          </cell>
          <cell r="F107">
            <v>1.1279999999999999</v>
          </cell>
          <cell r="G107">
            <v>0</v>
          </cell>
          <cell r="H107">
            <v>0</v>
          </cell>
        </row>
        <row r="108">
          <cell r="A108" t="str">
            <v>e</v>
          </cell>
          <cell r="B108" t="str">
            <v>BIRSINGHPUR     MDDL    471.00 M</v>
          </cell>
          <cell r="C108" t="str">
            <v>M</v>
          </cell>
          <cell r="F108">
            <v>475.97</v>
          </cell>
          <cell r="G108">
            <v>475.1</v>
          </cell>
          <cell r="H108">
            <v>475.34</v>
          </cell>
        </row>
        <row r="109">
          <cell r="A109" t="str">
            <v/>
          </cell>
          <cell r="B109" t="str">
            <v>Energy   Contents   in   MKwh</v>
          </cell>
          <cell r="C109" t="str">
            <v>MU</v>
          </cell>
          <cell r="F109">
            <v>4.7477</v>
          </cell>
          <cell r="G109">
            <v>4.5209999999999999</v>
          </cell>
          <cell r="H109">
            <v>4.5</v>
          </cell>
        </row>
        <row r="110">
          <cell r="A110" t="str">
            <v>f</v>
          </cell>
          <cell r="B110" t="str">
            <v>HASDEO-BANGO    MDDL    329.79 M</v>
          </cell>
          <cell r="C110" t="str">
            <v>M</v>
          </cell>
          <cell r="F110" t="str">
            <v>N.A.</v>
          </cell>
          <cell r="G110">
            <v>353.12</v>
          </cell>
          <cell r="H110">
            <v>347.98</v>
          </cell>
        </row>
        <row r="111">
          <cell r="A111" t="str">
            <v/>
          </cell>
          <cell r="B111" t="str">
            <v>Energy   Contents   in   MKwh</v>
          </cell>
          <cell r="C111" t="str">
            <v>MU</v>
          </cell>
          <cell r="F111" t="str">
            <v>-</v>
          </cell>
          <cell r="G111">
            <v>152.76295999999999</v>
          </cell>
          <cell r="H111">
            <v>94</v>
          </cell>
        </row>
        <row r="112">
          <cell r="A112" t="str">
            <v>g</v>
          </cell>
          <cell r="B112" t="str">
            <v xml:space="preserve">RAJGHAT     MDDL    </v>
          </cell>
          <cell r="C112" t="str">
            <v>M</v>
          </cell>
          <cell r="F112" t="str">
            <v>N.A.</v>
          </cell>
          <cell r="G112">
            <v>353.12</v>
          </cell>
          <cell r="H112" t="str">
            <v/>
          </cell>
        </row>
        <row r="113">
          <cell r="A113" t="str">
            <v/>
          </cell>
          <cell r="B113" t="str">
            <v>Energy   Contents   in   MKwh</v>
          </cell>
          <cell r="C113" t="str">
            <v>MU</v>
          </cell>
          <cell r="F113" t="str">
            <v>-</v>
          </cell>
          <cell r="G113">
            <v>152.76295999999999</v>
          </cell>
          <cell r="H113" t="str">
            <v/>
          </cell>
        </row>
        <row r="114">
          <cell r="A114" t="str">
            <v/>
          </cell>
          <cell r="B114" t="str">
            <v>M.P.E.B. GENERATION  AS PER SHARE</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row>
        <row r="119">
          <cell r="A119" t="str">
            <v>Note :-</v>
          </cell>
          <cell r="B119" t="str">
            <v>2.Intermittent rains practically every month resulted in building up level and non utilisation of water due to lack of demand in 1997-98.</v>
          </cell>
        </row>
        <row r="120">
          <cell r="A120" t="str">
            <v>EXECUTIVE SUMMARY</v>
          </cell>
        </row>
        <row r="121">
          <cell r="A121" t="str">
            <v>96-97 to 00-01</v>
          </cell>
        </row>
        <row r="122">
          <cell r="A122" t="str">
            <v xml:space="preserve"> HYDEL GENETRATION</v>
          </cell>
        </row>
        <row r="123">
          <cell r="A123" t="str">
            <v/>
          </cell>
          <cell r="B123" t="str">
            <v>P A R T I C U L A R S</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row>
        <row r="131">
          <cell r="A131" t="str">
            <v>a</v>
          </cell>
          <cell r="B131" t="str">
            <v>GANDHISAGAR     MDDL   1250.00 Ft</v>
          </cell>
          <cell r="C131" t="str">
            <v>FT</v>
          </cell>
          <cell r="D131">
            <v>1291.08</v>
          </cell>
          <cell r="E131">
            <v>1295.8</v>
          </cell>
          <cell r="F131">
            <v>1272.98</v>
          </cell>
          <cell r="G131">
            <v>1265.2</v>
          </cell>
          <cell r="H131">
            <v>1248.69</v>
          </cell>
        </row>
        <row r="132">
          <cell r="A132" t="str">
            <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t="str">
            <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t="str">
            <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t="str">
            <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t="str">
            <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t="str">
            <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t="str">
            <v/>
          </cell>
          <cell r="E143" t="str">
            <v/>
          </cell>
          <cell r="F143" t="str">
            <v/>
          </cell>
          <cell r="G143" t="str">
            <v/>
          </cell>
          <cell r="H143" t="str">
            <v/>
          </cell>
        </row>
        <row r="144">
          <cell r="A144" t="str">
            <v/>
          </cell>
          <cell r="B144" t="str">
            <v>Energy   Contents   in   MKwh</v>
          </cell>
          <cell r="C144" t="str">
            <v>MU</v>
          </cell>
          <cell r="D144" t="str">
            <v/>
          </cell>
          <cell r="E144" t="str">
            <v/>
          </cell>
          <cell r="F144" t="str">
            <v/>
          </cell>
          <cell r="G144" t="str">
            <v/>
          </cell>
          <cell r="H144">
            <v>0</v>
          </cell>
        </row>
        <row r="145">
          <cell r="A145" t="str">
            <v/>
          </cell>
          <cell r="B145" t="str">
            <v>M.P.E.B. GENERATION  AS PER SHARE</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row>
        <row r="150">
          <cell r="A150" t="str">
            <v>Note :-</v>
          </cell>
          <cell r="B150" t="str">
            <v>2.Intermittent rains practically every month resulted in building up level and non utilisation of water due to lack of demand in 1997-98.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sheetData sheetId="35" refreshError="1"/>
      <sheetData sheetId="36"/>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sheetData sheetId="49"/>
      <sheetData sheetId="50" refreshError="1"/>
      <sheetData sheetId="51" refreshError="1"/>
      <sheetData sheetId="52" refreshError="1"/>
      <sheetData sheetId="53" refreshError="1"/>
      <sheetData sheetId="54" refreshError="1"/>
      <sheetData sheetId="55"/>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LU"/>
      <sheetName val="TGL LU"/>
      <sheetName val="Load  &amp; Thermal Curve"/>
    </sheetNames>
    <sheetDataSet>
      <sheetData sheetId="0" refreshError="1"/>
      <sheetData sheetId="1" refreshError="1"/>
      <sheetData sheetId="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설계분"/>
      <sheetName val="본사설계분"/>
      <sheetName val="가설배관"/>
      <sheetName val="본사S"/>
      <sheetName val="현장S"/>
      <sheetName val="C1"/>
      <sheetName val="C2"/>
      <sheetName val="공계"/>
      <sheetName val="C3"/>
      <sheetName val="공설"/>
      <sheetName val="C4"/>
      <sheetName val="C5"/>
      <sheetName val="도면"/>
      <sheetName val="C6"/>
      <sheetName val="공정표"/>
      <sheetName val="C7"/>
      <sheetName val="예"/>
      <sheetName val="C8"/>
      <sheetName val="명"/>
      <sheetName val="C9"/>
      <sheetName val="내1가"/>
      <sheetName val="내1다"/>
      <sheetName val="설내"/>
      <sheetName val="소내"/>
      <sheetName val="내2"/>
      <sheetName val="C10"/>
      <sheetName val="품1"/>
      <sheetName val="품2"/>
      <sheetName val="품3"/>
      <sheetName val="설품"/>
      <sheetName val="소품"/>
      <sheetName val="C11"/>
      <sheetName val="산1"/>
      <sheetName val="산2.가.1"/>
      <sheetName val="산2.가.2"/>
      <sheetName val="산2.나"/>
      <sheetName val="설산1.가"/>
      <sheetName val="설산1.나"/>
      <sheetName val="설산2"/>
      <sheetName val="소산1.가"/>
      <sheetName val="소산1.나"/>
      <sheetName val="소산2"/>
      <sheetName val="산3"/>
      <sheetName val="산4"/>
      <sheetName val="산5"/>
      <sheetName val="산6"/>
      <sheetName val="산7"/>
      <sheetName val="산8"/>
      <sheetName val="산9"/>
      <sheetName val="산10"/>
      <sheetName val="산11"/>
      <sheetName val="C12"/>
      <sheetName val="산2_가_1"/>
      <sheetName val="산2_가_2"/>
      <sheetName val="산2_나"/>
      <sheetName val="설산1_가"/>
      <sheetName val="설산1_나"/>
      <sheetName val="소산1_가"/>
      <sheetName val="소산1_나"/>
      <sheetName val="자바라1"/>
      <sheetName val="#REF"/>
      <sheetName val="한전제출1차"/>
      <sheetName val="Charts"/>
      <sheetName val="Financial Estimates"/>
      <sheetName val="excise-i"/>
      <sheetName val="산2_가_11"/>
      <sheetName val="산2_가_21"/>
      <sheetName val="산2_나1"/>
      <sheetName val="설산1_가1"/>
      <sheetName val="설산1_나1"/>
      <sheetName val="소산1_가1"/>
      <sheetName val="소산1_나1"/>
    </sheetNames>
    <sheetDataSet>
      <sheetData sheetId="0" refreshError="1"/>
      <sheetData sheetId="1" refreshError="1"/>
      <sheetData sheetId="2" refreshError="1"/>
      <sheetData sheetId="3" refreshError="1">
        <row r="10">
          <cell r="B10" t="str">
            <v>03980-028</v>
          </cell>
          <cell r="C10" t="str">
            <v>U-BOLT</v>
          </cell>
          <cell r="D10" t="str">
            <v>C S</v>
          </cell>
          <cell r="E10" t="str">
            <v>DN150</v>
          </cell>
          <cell r="G10" t="str">
            <v>16100-150</v>
          </cell>
          <cell r="H10">
            <v>4</v>
          </cell>
          <cell r="K10">
            <v>0.75800000000000001</v>
          </cell>
          <cell r="L10">
            <v>3.032</v>
          </cell>
          <cell r="M10">
            <v>760</v>
          </cell>
          <cell r="N10">
            <v>3040</v>
          </cell>
          <cell r="O10" t="str">
            <v>물정 '98.11.p78</v>
          </cell>
        </row>
        <row r="11">
          <cell r="B11" t="str">
            <v>03980-042</v>
          </cell>
          <cell r="C11" t="str">
            <v>STUD BOLT</v>
          </cell>
          <cell r="D11" t="str">
            <v>C S</v>
          </cell>
          <cell r="E11" t="str">
            <v>M15x60L</v>
          </cell>
          <cell r="G11" t="str">
            <v>16100-150</v>
          </cell>
          <cell r="H11">
            <v>24</v>
          </cell>
          <cell r="K11">
            <v>0.2</v>
          </cell>
          <cell r="L11">
            <v>4.8</v>
          </cell>
          <cell r="M11">
            <v>137</v>
          </cell>
          <cell r="N11">
            <v>3288</v>
          </cell>
          <cell r="O11" t="str">
            <v>물정 '98.11 p.74</v>
          </cell>
        </row>
        <row r="12">
          <cell r="B12" t="str">
            <v>03980-043</v>
          </cell>
          <cell r="C12" t="str">
            <v>PLATE</v>
          </cell>
          <cell r="D12" t="str">
            <v>C S</v>
          </cell>
          <cell r="E12" t="str">
            <v>PL200x38x12t</v>
          </cell>
          <cell r="G12" t="str">
            <v>16100-150</v>
          </cell>
          <cell r="H12">
            <v>4</v>
          </cell>
          <cell r="K12">
            <v>0.71599999999999997</v>
          </cell>
          <cell r="L12">
            <v>2.8639999999999999</v>
          </cell>
          <cell r="M12">
            <v>289</v>
          </cell>
          <cell r="N12">
            <v>1156</v>
          </cell>
          <cell r="O12" t="str">
            <v>물정 '98.11 p.50</v>
          </cell>
        </row>
        <row r="13">
          <cell r="B13" t="str">
            <v>03980-035</v>
          </cell>
          <cell r="C13" t="str">
            <v>PLATE</v>
          </cell>
          <cell r="D13" t="str">
            <v>C S</v>
          </cell>
          <cell r="E13" t="str">
            <v>PL200x200x12t</v>
          </cell>
          <cell r="G13" t="str">
            <v>16100-150</v>
          </cell>
          <cell r="H13">
            <v>7</v>
          </cell>
          <cell r="K13">
            <v>3.7679999999999998</v>
          </cell>
          <cell r="L13">
            <v>26.376000000000001</v>
          </cell>
          <cell r="M13">
            <v>1526</v>
          </cell>
          <cell r="N13">
            <v>10682</v>
          </cell>
          <cell r="O13" t="str">
            <v>물정 '98.11 p.50</v>
          </cell>
        </row>
        <row r="14">
          <cell r="B14" t="str">
            <v>03980-042</v>
          </cell>
          <cell r="C14" t="str">
            <v>PLATE</v>
          </cell>
          <cell r="D14" t="str">
            <v>C S</v>
          </cell>
          <cell r="E14" t="str">
            <v>PL150x150x9t</v>
          </cell>
          <cell r="G14" t="str">
            <v>16100-150</v>
          </cell>
          <cell r="H14">
            <v>2</v>
          </cell>
          <cell r="K14">
            <v>1.59</v>
          </cell>
          <cell r="L14">
            <v>3.18</v>
          </cell>
          <cell r="M14">
            <v>659</v>
          </cell>
          <cell r="N14">
            <v>1318</v>
          </cell>
          <cell r="O14" t="str">
            <v>물정 '98.11 p.50</v>
          </cell>
        </row>
        <row r="15">
          <cell r="B15" t="str">
            <v>03980-042</v>
          </cell>
          <cell r="C15" t="str">
            <v>PIPE STD WT</v>
          </cell>
          <cell r="D15" t="str">
            <v>C S</v>
          </cell>
          <cell r="E15" t="str">
            <v>DN100</v>
          </cell>
          <cell r="F15">
            <v>143</v>
          </cell>
          <cell r="G15" t="str">
            <v>16100-150</v>
          </cell>
          <cell r="H15">
            <v>2</v>
          </cell>
          <cell r="K15">
            <v>2.2999999999999998</v>
          </cell>
          <cell r="L15">
            <v>4.5999999999999996</v>
          </cell>
          <cell r="M15">
            <v>1301.443</v>
          </cell>
          <cell r="N15">
            <v>2602</v>
          </cell>
          <cell r="O15" t="str">
            <v>물자 '98.11 p.476</v>
          </cell>
        </row>
        <row r="16">
          <cell r="B16" t="str">
            <v>03980-028</v>
          </cell>
          <cell r="C16" t="str">
            <v>H-BEAM</v>
          </cell>
          <cell r="D16" t="str">
            <v>C S</v>
          </cell>
          <cell r="E16" t="str">
            <v>H100x100x6x8</v>
          </cell>
          <cell r="F16">
            <v>1385</v>
          </cell>
          <cell r="G16" t="str">
            <v>16100-150</v>
          </cell>
          <cell r="H16">
            <v>1</v>
          </cell>
          <cell r="K16">
            <v>23.821999999999999</v>
          </cell>
          <cell r="L16">
            <v>23.821999999999999</v>
          </cell>
          <cell r="M16">
            <v>11553</v>
          </cell>
          <cell r="N16">
            <v>11553</v>
          </cell>
          <cell r="O16" t="str">
            <v>물정 '98.11 p.47</v>
          </cell>
        </row>
        <row r="17">
          <cell r="B17" t="str">
            <v>03980-029</v>
          </cell>
          <cell r="C17" t="str">
            <v>H-BEAM</v>
          </cell>
          <cell r="D17" t="str">
            <v>C S</v>
          </cell>
          <cell r="E17" t="str">
            <v>H100x100x6x8</v>
          </cell>
          <cell r="F17">
            <v>1780</v>
          </cell>
          <cell r="G17" t="str">
            <v>16100-150</v>
          </cell>
          <cell r="H17">
            <v>1</v>
          </cell>
          <cell r="K17">
            <v>30.616</v>
          </cell>
          <cell r="L17">
            <v>30.616</v>
          </cell>
          <cell r="M17">
            <v>14848</v>
          </cell>
          <cell r="N17">
            <v>14848</v>
          </cell>
          <cell r="O17" t="str">
            <v>물정 '98.11 p.47</v>
          </cell>
        </row>
        <row r="18">
          <cell r="B18" t="str">
            <v>03980-035</v>
          </cell>
          <cell r="C18" t="str">
            <v>H-BEAM</v>
          </cell>
          <cell r="D18" t="str">
            <v>C S</v>
          </cell>
          <cell r="E18" t="str">
            <v>H100x100x6x8</v>
          </cell>
          <cell r="F18">
            <v>462</v>
          </cell>
          <cell r="G18" t="str">
            <v>16100-150</v>
          </cell>
          <cell r="H18">
            <v>1</v>
          </cell>
          <cell r="K18">
            <v>7.9470000000000001</v>
          </cell>
          <cell r="L18">
            <v>7.9470000000000001</v>
          </cell>
          <cell r="M18">
            <v>3854</v>
          </cell>
          <cell r="N18">
            <v>3854</v>
          </cell>
          <cell r="O18" t="str">
            <v>물정 '98.11 p.47</v>
          </cell>
        </row>
        <row r="19">
          <cell r="B19" t="str">
            <v>03980-028</v>
          </cell>
          <cell r="C19" t="str">
            <v>CLIP ANGLE</v>
          </cell>
          <cell r="D19" t="str">
            <v>C S</v>
          </cell>
          <cell r="E19" t="str">
            <v>L75x75x9</v>
          </cell>
          <cell r="F19">
            <v>50</v>
          </cell>
          <cell r="G19" t="str">
            <v>16100-150</v>
          </cell>
          <cell r="H19">
            <v>4</v>
          </cell>
          <cell r="K19">
            <v>0.498</v>
          </cell>
          <cell r="L19">
            <v>1.992</v>
          </cell>
          <cell r="M19">
            <v>196</v>
          </cell>
          <cell r="N19">
            <v>784</v>
          </cell>
          <cell r="O19" t="str">
            <v>물정 '98.11 p.45</v>
          </cell>
        </row>
        <row r="20">
          <cell r="B20" t="str">
            <v>03980-042</v>
          </cell>
          <cell r="C20" t="str">
            <v>CHANNEL</v>
          </cell>
          <cell r="D20" t="str">
            <v>C S</v>
          </cell>
          <cell r="E20" t="str">
            <v>C100x50x5x7.5</v>
          </cell>
          <cell r="F20">
            <v>628</v>
          </cell>
          <cell r="G20" t="str">
            <v>16100-150</v>
          </cell>
          <cell r="H20">
            <v>6</v>
          </cell>
          <cell r="K20">
            <v>5.8780000000000001</v>
          </cell>
          <cell r="L20">
            <v>35.268000000000001</v>
          </cell>
          <cell r="M20">
            <v>2468</v>
          </cell>
          <cell r="N20">
            <v>14808</v>
          </cell>
          <cell r="O20" t="str">
            <v>물정 '98.11 p.46</v>
          </cell>
        </row>
        <row r="21">
          <cell r="B21" t="str">
            <v>03980-042</v>
          </cell>
          <cell r="C21" t="str">
            <v>CHANNEL</v>
          </cell>
          <cell r="D21" t="str">
            <v>C S</v>
          </cell>
          <cell r="E21" t="str">
            <v>C100x50x5x7.5</v>
          </cell>
          <cell r="F21">
            <v>250</v>
          </cell>
          <cell r="G21" t="str">
            <v>16100-150</v>
          </cell>
          <cell r="H21">
            <v>6</v>
          </cell>
          <cell r="K21">
            <v>2.34</v>
          </cell>
          <cell r="L21">
            <v>14.04</v>
          </cell>
          <cell r="M21">
            <v>982</v>
          </cell>
          <cell r="N21">
            <v>5892</v>
          </cell>
          <cell r="O21" t="str">
            <v>물정 '98.11 p.46</v>
          </cell>
        </row>
        <row r="22">
          <cell r="B22" t="str">
            <v>03980-035</v>
          </cell>
          <cell r="C22" t="str">
            <v>ANGLE</v>
          </cell>
          <cell r="D22" t="str">
            <v>C S</v>
          </cell>
          <cell r="E22" t="str">
            <v>L75x75x9</v>
          </cell>
          <cell r="F22">
            <v>330</v>
          </cell>
          <cell r="G22" t="str">
            <v>16100-150</v>
          </cell>
          <cell r="H22">
            <v>1</v>
          </cell>
          <cell r="K22">
            <v>3.2869999999999999</v>
          </cell>
          <cell r="L22">
            <v>3.2869999999999999</v>
          </cell>
          <cell r="M22">
            <v>1295</v>
          </cell>
          <cell r="N22">
            <v>1295</v>
          </cell>
          <cell r="O22" t="str">
            <v>물정 '98.11 p.45</v>
          </cell>
        </row>
        <row r="23">
          <cell r="B23" t="str">
            <v>03980-044</v>
          </cell>
          <cell r="C23" t="str">
            <v>ANGLE</v>
          </cell>
          <cell r="D23" t="str">
            <v>C S</v>
          </cell>
          <cell r="E23" t="str">
            <v>L100x100x10</v>
          </cell>
          <cell r="F23">
            <v>280</v>
          </cell>
          <cell r="G23" t="str">
            <v>16100-150</v>
          </cell>
          <cell r="H23">
            <v>3</v>
          </cell>
          <cell r="K23">
            <v>4.1719999999999997</v>
          </cell>
          <cell r="L23">
            <v>12.516</v>
          </cell>
          <cell r="M23">
            <v>1756</v>
          </cell>
          <cell r="N23">
            <v>5268</v>
          </cell>
          <cell r="O23" t="str">
            <v>물정 '98.11 p.45</v>
          </cell>
        </row>
        <row r="24">
          <cell r="B24" t="str">
            <v>03980-044</v>
          </cell>
          <cell r="C24" t="str">
            <v>ANGLE</v>
          </cell>
          <cell r="D24" t="str">
            <v>C S</v>
          </cell>
          <cell r="E24" t="str">
            <v>L100x100x10</v>
          </cell>
          <cell r="F24">
            <v>250</v>
          </cell>
          <cell r="G24" t="str">
            <v>16100-150</v>
          </cell>
          <cell r="H24">
            <v>2</v>
          </cell>
          <cell r="K24">
            <v>3.7250000000000001</v>
          </cell>
          <cell r="L24">
            <v>7.45</v>
          </cell>
          <cell r="M24">
            <v>1568</v>
          </cell>
          <cell r="N24">
            <v>3136</v>
          </cell>
          <cell r="O24" t="str">
            <v>물정 '98.11 p.45</v>
          </cell>
        </row>
        <row r="25">
          <cell r="B25" t="str">
            <v>03980-045</v>
          </cell>
          <cell r="C25" t="str">
            <v>ANGLE</v>
          </cell>
          <cell r="D25" t="str">
            <v>C S</v>
          </cell>
          <cell r="E25" t="str">
            <v>L100x100x10</v>
          </cell>
          <cell r="F25">
            <v>535</v>
          </cell>
          <cell r="G25" t="str">
            <v>16100-150</v>
          </cell>
          <cell r="H25">
            <v>1</v>
          </cell>
          <cell r="K25">
            <v>7.9720000000000004</v>
          </cell>
          <cell r="L25">
            <v>7.9720000000000004</v>
          </cell>
          <cell r="M25">
            <v>3356</v>
          </cell>
          <cell r="N25">
            <v>3356</v>
          </cell>
          <cell r="O25" t="str">
            <v>물정 '98.11 p.45</v>
          </cell>
        </row>
        <row r="26">
          <cell r="B26" t="str">
            <v>03980-035</v>
          </cell>
          <cell r="C26" t="str">
            <v>ANCHOR BOLT</v>
          </cell>
          <cell r="D26" t="str">
            <v>C S</v>
          </cell>
          <cell r="E26" t="str">
            <v>M16x177L</v>
          </cell>
          <cell r="G26" t="str">
            <v>16100-150</v>
          </cell>
          <cell r="H26">
            <v>4</v>
          </cell>
          <cell r="K26">
            <v>0.34699999999999998</v>
          </cell>
          <cell r="L26">
            <v>1.3879999999999999</v>
          </cell>
          <cell r="M26">
            <v>1660</v>
          </cell>
          <cell r="N26">
            <v>6640</v>
          </cell>
          <cell r="O26" t="str">
            <v>견적가</v>
          </cell>
        </row>
        <row r="27">
          <cell r="B27" t="str">
            <v>03980-028</v>
          </cell>
          <cell r="C27" t="str">
            <v>U-BOLT</v>
          </cell>
          <cell r="D27" t="str">
            <v>C S</v>
          </cell>
          <cell r="E27" t="str">
            <v>DN100</v>
          </cell>
          <cell r="G27" t="str">
            <v>16100-100</v>
          </cell>
          <cell r="H27">
            <v>4</v>
          </cell>
          <cell r="K27">
            <v>0.54900000000000004</v>
          </cell>
          <cell r="L27">
            <v>2.1960000000000002</v>
          </cell>
          <cell r="M27">
            <v>510</v>
          </cell>
          <cell r="N27">
            <v>2040</v>
          </cell>
          <cell r="O27" t="str">
            <v>물정 '98.11.p78</v>
          </cell>
        </row>
        <row r="28">
          <cell r="B28" t="str">
            <v>03980-040</v>
          </cell>
          <cell r="C28" t="str">
            <v>STUD BOLT</v>
          </cell>
          <cell r="D28" t="str">
            <v>C S</v>
          </cell>
          <cell r="E28" t="str">
            <v>M15x60L</v>
          </cell>
          <cell r="G28" t="str">
            <v>16100-100</v>
          </cell>
          <cell r="H28">
            <v>12</v>
          </cell>
          <cell r="K28">
            <v>0.2</v>
          </cell>
          <cell r="L28">
            <v>2.4</v>
          </cell>
          <cell r="M28">
            <v>137</v>
          </cell>
          <cell r="N28">
            <v>1644</v>
          </cell>
          <cell r="O28" t="str">
            <v>물정 '98.11 p.74</v>
          </cell>
        </row>
        <row r="29">
          <cell r="B29" t="str">
            <v>03980-040</v>
          </cell>
          <cell r="C29" t="str">
            <v>PLATE</v>
          </cell>
          <cell r="D29" t="str">
            <v>C S</v>
          </cell>
          <cell r="E29" t="str">
            <v>PL200x200x12t</v>
          </cell>
          <cell r="G29" t="str">
            <v>16100-100</v>
          </cell>
          <cell r="H29">
            <v>3</v>
          </cell>
          <cell r="K29">
            <v>3.7679999999999998</v>
          </cell>
          <cell r="L29">
            <v>11.304</v>
          </cell>
          <cell r="M29">
            <v>1526</v>
          </cell>
          <cell r="N29">
            <v>4578</v>
          </cell>
          <cell r="O29" t="str">
            <v>물정 '98.11 p.50</v>
          </cell>
        </row>
        <row r="30">
          <cell r="B30" t="str">
            <v>03980-040</v>
          </cell>
          <cell r="C30" t="str">
            <v>PLATE</v>
          </cell>
          <cell r="D30" t="str">
            <v>C S</v>
          </cell>
          <cell r="E30" t="str">
            <v>PL180x150x12t</v>
          </cell>
          <cell r="G30" t="str">
            <v>16100-100</v>
          </cell>
          <cell r="H30">
            <v>3</v>
          </cell>
          <cell r="K30">
            <v>2.5430000000000001</v>
          </cell>
          <cell r="L30">
            <v>7.6289999999999996</v>
          </cell>
          <cell r="M30">
            <v>1029</v>
          </cell>
          <cell r="N30">
            <v>3087</v>
          </cell>
          <cell r="O30" t="str">
            <v>물정 '98.11 p.50</v>
          </cell>
        </row>
        <row r="31">
          <cell r="B31" t="str">
            <v>03980-040</v>
          </cell>
          <cell r="C31" t="str">
            <v>LUG PLATE</v>
          </cell>
          <cell r="D31" t="str">
            <v>S S</v>
          </cell>
          <cell r="E31" t="str">
            <v>PL100x50x12t</v>
          </cell>
          <cell r="G31" t="str">
            <v>16100-100</v>
          </cell>
          <cell r="H31">
            <v>2</v>
          </cell>
          <cell r="K31">
            <v>0.47099999999999997</v>
          </cell>
          <cell r="L31">
            <v>0.94199999999999995</v>
          </cell>
          <cell r="M31">
            <v>190</v>
          </cell>
          <cell r="N31">
            <v>380</v>
          </cell>
          <cell r="O31" t="str">
            <v>물정 '98.11 p.50</v>
          </cell>
        </row>
        <row r="32">
          <cell r="B32" t="str">
            <v>03980-027</v>
          </cell>
          <cell r="C32" t="str">
            <v>H-BEAM</v>
          </cell>
          <cell r="D32" t="str">
            <v>C S</v>
          </cell>
          <cell r="E32" t="str">
            <v>H100x100x6x8</v>
          </cell>
          <cell r="F32">
            <v>1385</v>
          </cell>
          <cell r="G32" t="str">
            <v>16100-100</v>
          </cell>
          <cell r="H32">
            <v>1</v>
          </cell>
          <cell r="K32">
            <v>23.821999999999999</v>
          </cell>
          <cell r="L32">
            <v>23.821999999999999</v>
          </cell>
          <cell r="M32">
            <v>11553</v>
          </cell>
          <cell r="N32">
            <v>11553</v>
          </cell>
          <cell r="O32" t="str">
            <v>물정 '98.11 p.47</v>
          </cell>
        </row>
        <row r="33">
          <cell r="B33" t="str">
            <v>03980-027</v>
          </cell>
          <cell r="C33" t="str">
            <v>CLIP ANGLE</v>
          </cell>
          <cell r="D33" t="str">
            <v>C S</v>
          </cell>
          <cell r="E33" t="str">
            <v>L75x75x9</v>
          </cell>
          <cell r="F33">
            <v>50</v>
          </cell>
          <cell r="G33" t="str">
            <v>16100-100</v>
          </cell>
          <cell r="H33">
            <v>2</v>
          </cell>
          <cell r="K33">
            <v>0.498</v>
          </cell>
          <cell r="L33">
            <v>0.996</v>
          </cell>
          <cell r="M33">
            <v>196</v>
          </cell>
          <cell r="N33">
            <v>392</v>
          </cell>
          <cell r="O33" t="str">
            <v>물정 '98.11 p.45</v>
          </cell>
        </row>
        <row r="34">
          <cell r="B34" t="str">
            <v>03980-040</v>
          </cell>
          <cell r="C34" t="str">
            <v>ANGLE</v>
          </cell>
          <cell r="D34" t="str">
            <v>C S</v>
          </cell>
          <cell r="E34" t="str">
            <v>L75x75x9</v>
          </cell>
          <cell r="F34">
            <v>252</v>
          </cell>
          <cell r="G34" t="str">
            <v>16100-100</v>
          </cell>
          <cell r="H34">
            <v>3</v>
          </cell>
          <cell r="K34">
            <v>2.5099999999999998</v>
          </cell>
          <cell r="L34">
            <v>7.53</v>
          </cell>
          <cell r="M34">
            <v>988</v>
          </cell>
          <cell r="N34">
            <v>2964</v>
          </cell>
          <cell r="O34" t="str">
            <v>물정 '98.11 p.45</v>
          </cell>
        </row>
        <row r="36">
          <cell r="B36" t="str">
            <v>03980-024</v>
          </cell>
          <cell r="C36" t="str">
            <v>U-BOLT</v>
          </cell>
          <cell r="D36" t="str">
            <v>C S</v>
          </cell>
          <cell r="E36" t="str">
            <v>DN150</v>
          </cell>
          <cell r="G36" t="str">
            <v>16200-150</v>
          </cell>
          <cell r="H36">
            <v>13</v>
          </cell>
          <cell r="K36">
            <v>0.75800000000000001</v>
          </cell>
          <cell r="L36">
            <v>9.8539999999999992</v>
          </cell>
          <cell r="M36">
            <v>2200</v>
          </cell>
          <cell r="N36">
            <v>28600</v>
          </cell>
          <cell r="O36" t="str">
            <v>물정 '98.11.p78</v>
          </cell>
        </row>
        <row r="37">
          <cell r="B37" t="str">
            <v>03980-024</v>
          </cell>
          <cell r="C37" t="str">
            <v>H-BEAM</v>
          </cell>
          <cell r="D37" t="str">
            <v>C S</v>
          </cell>
          <cell r="E37" t="str">
            <v>H100x100x6x8</v>
          </cell>
          <cell r="F37">
            <v>1385</v>
          </cell>
          <cell r="G37" t="str">
            <v>16200-150</v>
          </cell>
          <cell r="H37">
            <v>27</v>
          </cell>
          <cell r="K37">
            <v>23.821999999999999</v>
          </cell>
          <cell r="L37">
            <v>643.19399999999996</v>
          </cell>
          <cell r="M37">
            <v>11553</v>
          </cell>
          <cell r="N37">
            <v>311931</v>
          </cell>
          <cell r="O37" t="str">
            <v>물정 '98.11 p.47</v>
          </cell>
        </row>
        <row r="38">
          <cell r="B38" t="str">
            <v>03980-024</v>
          </cell>
          <cell r="C38" t="str">
            <v>CLIP ANGLE</v>
          </cell>
          <cell r="D38" t="str">
            <v>C S</v>
          </cell>
          <cell r="E38" t="str">
            <v>L75x75x9</v>
          </cell>
          <cell r="F38">
            <v>50</v>
          </cell>
          <cell r="G38" t="str">
            <v>16200-150</v>
          </cell>
          <cell r="H38">
            <v>54</v>
          </cell>
          <cell r="K38">
            <v>0.498</v>
          </cell>
          <cell r="L38">
            <v>26.891999999999999</v>
          </cell>
          <cell r="M38">
            <v>196</v>
          </cell>
          <cell r="N38">
            <v>10584</v>
          </cell>
          <cell r="O38" t="str">
            <v>물정 '98.11 p.45</v>
          </cell>
        </row>
        <row r="39">
          <cell r="B39" t="str">
            <v>03980-046</v>
          </cell>
          <cell r="C39" t="str">
            <v>ANGLE</v>
          </cell>
          <cell r="D39" t="str">
            <v>C S</v>
          </cell>
          <cell r="E39" t="str">
            <v>L100x100x10</v>
          </cell>
          <cell r="F39">
            <v>700</v>
          </cell>
          <cell r="G39" t="str">
            <v>16200-150</v>
          </cell>
          <cell r="H39">
            <v>5</v>
          </cell>
          <cell r="K39">
            <v>10.43</v>
          </cell>
          <cell r="L39">
            <v>52.15</v>
          </cell>
          <cell r="M39">
            <v>4391</v>
          </cell>
          <cell r="N39">
            <v>21955</v>
          </cell>
          <cell r="O39" t="str">
            <v>물정 '98.11 p.45</v>
          </cell>
        </row>
        <row r="40">
          <cell r="B40" t="str">
            <v>03980-026</v>
          </cell>
          <cell r="C40" t="str">
            <v>U-BOLT</v>
          </cell>
          <cell r="D40" t="str">
            <v>C S</v>
          </cell>
          <cell r="E40" t="str">
            <v>DN100</v>
          </cell>
          <cell r="G40" t="str">
            <v>16200-100</v>
          </cell>
          <cell r="H40">
            <v>16</v>
          </cell>
          <cell r="K40">
            <v>0.54900000000000004</v>
          </cell>
          <cell r="L40">
            <v>8.7840000000000007</v>
          </cell>
          <cell r="M40">
            <v>900</v>
          </cell>
          <cell r="N40">
            <v>14400</v>
          </cell>
          <cell r="O40" t="str">
            <v>물정 '98.11.p78</v>
          </cell>
        </row>
        <row r="41">
          <cell r="B41" t="str">
            <v>03980-026</v>
          </cell>
          <cell r="C41" t="str">
            <v>H-BEAM</v>
          </cell>
          <cell r="D41" t="str">
            <v>C S</v>
          </cell>
          <cell r="E41" t="str">
            <v>H100x100x6x8</v>
          </cell>
          <cell r="F41">
            <v>1385</v>
          </cell>
          <cell r="G41" t="str">
            <v>16200-100</v>
          </cell>
          <cell r="H41">
            <v>3</v>
          </cell>
          <cell r="K41">
            <v>23.821999999999999</v>
          </cell>
          <cell r="L41">
            <v>71.465999999999994</v>
          </cell>
          <cell r="M41">
            <v>11553</v>
          </cell>
          <cell r="N41">
            <v>34659</v>
          </cell>
          <cell r="O41" t="str">
            <v>물정 '98.11 p.47</v>
          </cell>
        </row>
        <row r="42">
          <cell r="B42" t="str">
            <v>03980-026</v>
          </cell>
          <cell r="C42" t="str">
            <v>CLIP ANGLE</v>
          </cell>
          <cell r="D42" t="str">
            <v>C S</v>
          </cell>
          <cell r="E42" t="str">
            <v>L75x75x9</v>
          </cell>
          <cell r="F42">
            <v>50</v>
          </cell>
          <cell r="G42" t="str">
            <v>16200-100</v>
          </cell>
          <cell r="H42">
            <v>6</v>
          </cell>
          <cell r="K42">
            <v>0.498</v>
          </cell>
          <cell r="L42">
            <v>2.988</v>
          </cell>
          <cell r="M42">
            <v>196</v>
          </cell>
          <cell r="N42">
            <v>1176</v>
          </cell>
          <cell r="O42" t="str">
            <v>물정 '98.11 p.45</v>
          </cell>
        </row>
        <row r="43">
          <cell r="B43" t="str">
            <v>03980-031</v>
          </cell>
          <cell r="C43" t="str">
            <v>H-BEAM</v>
          </cell>
          <cell r="D43" t="str">
            <v>C S</v>
          </cell>
          <cell r="E43" t="str">
            <v>H100x100x6x8</v>
          </cell>
          <cell r="F43">
            <v>700</v>
          </cell>
          <cell r="G43" t="str">
            <v>16200-100</v>
          </cell>
          <cell r="H43">
            <v>1</v>
          </cell>
          <cell r="K43">
            <v>12.04</v>
          </cell>
          <cell r="L43">
            <v>12.04</v>
          </cell>
          <cell r="M43">
            <v>5839</v>
          </cell>
          <cell r="N43">
            <v>5839</v>
          </cell>
          <cell r="O43" t="str">
            <v>물정 '98.11 p.47</v>
          </cell>
        </row>
        <row r="44">
          <cell r="B44" t="str">
            <v>03980-051</v>
          </cell>
          <cell r="C44" t="str">
            <v>ANGLE</v>
          </cell>
          <cell r="D44" t="str">
            <v>C S</v>
          </cell>
          <cell r="E44" t="str">
            <v>L75x75x9</v>
          </cell>
          <cell r="F44">
            <v>160</v>
          </cell>
          <cell r="G44" t="str">
            <v>16200-100</v>
          </cell>
          <cell r="H44">
            <v>3</v>
          </cell>
          <cell r="K44">
            <v>1.5940000000000001</v>
          </cell>
          <cell r="L44">
            <v>4.782</v>
          </cell>
          <cell r="M44">
            <v>628</v>
          </cell>
          <cell r="N44">
            <v>1884</v>
          </cell>
          <cell r="O44" t="str">
            <v>물정 '98.11 p.45</v>
          </cell>
        </row>
        <row r="45">
          <cell r="B45" t="str">
            <v>03980-052</v>
          </cell>
          <cell r="C45" t="str">
            <v>ANGLE</v>
          </cell>
          <cell r="D45" t="str">
            <v>C S</v>
          </cell>
          <cell r="E45" t="str">
            <v>L75x75x9</v>
          </cell>
          <cell r="F45">
            <v>460</v>
          </cell>
          <cell r="G45" t="str">
            <v>16200-100</v>
          </cell>
          <cell r="H45">
            <v>2</v>
          </cell>
          <cell r="K45">
            <v>4.5819999999999999</v>
          </cell>
          <cell r="L45">
            <v>9.1639999999999997</v>
          </cell>
          <cell r="M45">
            <v>1805</v>
          </cell>
          <cell r="N45">
            <v>3610</v>
          </cell>
          <cell r="O45" t="str">
            <v>물정 '98.11 p.45</v>
          </cell>
        </row>
        <row r="46">
          <cell r="B46" t="str">
            <v>03980-053</v>
          </cell>
          <cell r="C46" t="str">
            <v>STUD BOLT</v>
          </cell>
          <cell r="D46" t="str">
            <v>C S</v>
          </cell>
          <cell r="E46" t="str">
            <v>M15x60L</v>
          </cell>
          <cell r="G46" t="str">
            <v>16200-100</v>
          </cell>
          <cell r="H46">
            <v>16</v>
          </cell>
          <cell r="K46">
            <v>0.2</v>
          </cell>
          <cell r="L46">
            <v>3.2</v>
          </cell>
          <cell r="M46">
            <v>137</v>
          </cell>
          <cell r="N46">
            <v>2192</v>
          </cell>
          <cell r="O46" t="str">
            <v>물정 '98.11 p.74</v>
          </cell>
        </row>
        <row r="47">
          <cell r="B47" t="str">
            <v>03980-053</v>
          </cell>
          <cell r="C47" t="str">
            <v>PLATE</v>
          </cell>
          <cell r="D47" t="str">
            <v>C S</v>
          </cell>
          <cell r="E47" t="str">
            <v>PL200x200x12t</v>
          </cell>
          <cell r="G47" t="str">
            <v>16200-100</v>
          </cell>
          <cell r="H47">
            <v>4</v>
          </cell>
          <cell r="K47">
            <v>3.7679999999999998</v>
          </cell>
          <cell r="L47">
            <v>15.071999999999999</v>
          </cell>
          <cell r="M47">
            <v>1526</v>
          </cell>
          <cell r="N47">
            <v>6104</v>
          </cell>
          <cell r="O47" t="str">
            <v>물정 '98.11 p.50</v>
          </cell>
        </row>
        <row r="48">
          <cell r="B48" t="str">
            <v>03980-053</v>
          </cell>
          <cell r="C48" t="str">
            <v>PLATE</v>
          </cell>
          <cell r="D48" t="str">
            <v>C S</v>
          </cell>
          <cell r="E48" t="str">
            <v>PL200x150x12t</v>
          </cell>
          <cell r="G48" t="str">
            <v>16200-100</v>
          </cell>
          <cell r="H48">
            <v>4</v>
          </cell>
          <cell r="K48">
            <v>2.8260000000000001</v>
          </cell>
          <cell r="L48">
            <v>11.304</v>
          </cell>
          <cell r="M48">
            <v>1144</v>
          </cell>
          <cell r="N48">
            <v>4576</v>
          </cell>
          <cell r="O48" t="str">
            <v>물정 '98.11 p.50</v>
          </cell>
        </row>
        <row r="49">
          <cell r="B49" t="str">
            <v>03980-053</v>
          </cell>
          <cell r="C49" t="str">
            <v>LUG PLATE</v>
          </cell>
          <cell r="D49" t="str">
            <v>S S</v>
          </cell>
          <cell r="E49" t="str">
            <v>PL100x50x12t</v>
          </cell>
          <cell r="G49" t="str">
            <v>16200-100</v>
          </cell>
          <cell r="H49">
            <v>4</v>
          </cell>
          <cell r="K49">
            <v>0.47099999999999997</v>
          </cell>
          <cell r="L49">
            <v>1.8839999999999999</v>
          </cell>
          <cell r="M49">
            <v>190</v>
          </cell>
          <cell r="N49">
            <v>760</v>
          </cell>
          <cell r="O49" t="str">
            <v>물정 '98.11 p.50</v>
          </cell>
        </row>
        <row r="50">
          <cell r="B50" t="str">
            <v>03980-053</v>
          </cell>
          <cell r="C50" t="str">
            <v>ANGLE</v>
          </cell>
          <cell r="D50" t="str">
            <v>C S</v>
          </cell>
          <cell r="E50" t="str">
            <v>L75x75x9</v>
          </cell>
          <cell r="F50">
            <v>248</v>
          </cell>
          <cell r="G50" t="str">
            <v>16200-100</v>
          </cell>
          <cell r="H50">
            <v>4</v>
          </cell>
          <cell r="K50">
            <v>2.4710000000000001</v>
          </cell>
          <cell r="L50">
            <v>9.8840000000000003</v>
          </cell>
          <cell r="M50">
            <v>973</v>
          </cell>
          <cell r="N50">
            <v>3892</v>
          </cell>
          <cell r="O50" t="str">
            <v>물정 '98.11 p.45</v>
          </cell>
        </row>
        <row r="51">
          <cell r="B51" t="str">
            <v>03980-024</v>
          </cell>
          <cell r="C51" t="str">
            <v>U-BOLT</v>
          </cell>
          <cell r="D51" t="str">
            <v>C S</v>
          </cell>
          <cell r="E51" t="str">
            <v>DN 80</v>
          </cell>
          <cell r="G51" t="str">
            <v>16200- 80</v>
          </cell>
          <cell r="H51">
            <v>10</v>
          </cell>
          <cell r="K51">
            <v>0.25900000000000001</v>
          </cell>
          <cell r="L51">
            <v>2.59</v>
          </cell>
          <cell r="M51">
            <v>770</v>
          </cell>
          <cell r="N51">
            <v>7700</v>
          </cell>
          <cell r="O51" t="str">
            <v>물정 '98.11.p78</v>
          </cell>
        </row>
        <row r="52">
          <cell r="B52" t="str">
            <v>03980-033</v>
          </cell>
          <cell r="C52" t="str">
            <v>WEL'D BEAM ATTACH.</v>
          </cell>
          <cell r="D52" t="str">
            <v>C S</v>
          </cell>
          <cell r="E52" t="str">
            <v>M12</v>
          </cell>
          <cell r="G52" t="str">
            <v>16200- 80</v>
          </cell>
          <cell r="H52">
            <v>1</v>
          </cell>
          <cell r="K52">
            <v>0.59</v>
          </cell>
          <cell r="L52">
            <v>0.59</v>
          </cell>
          <cell r="M52">
            <v>4800</v>
          </cell>
          <cell r="N52">
            <v>4800</v>
          </cell>
          <cell r="O52" t="str">
            <v>견적가</v>
          </cell>
        </row>
        <row r="53">
          <cell r="B53" t="str">
            <v>03980-033</v>
          </cell>
          <cell r="C53" t="str">
            <v>THR'D ROD</v>
          </cell>
          <cell r="D53" t="str">
            <v>C S</v>
          </cell>
          <cell r="E53" t="str">
            <v>M12</v>
          </cell>
          <cell r="F53">
            <v>360</v>
          </cell>
          <cell r="G53" t="str">
            <v>16200- 80</v>
          </cell>
          <cell r="H53">
            <v>1</v>
          </cell>
          <cell r="K53">
            <v>0.28499999999999998</v>
          </cell>
          <cell r="L53">
            <v>0.28499999999999998</v>
          </cell>
          <cell r="M53">
            <v>3430</v>
          </cell>
          <cell r="N53">
            <v>3430</v>
          </cell>
          <cell r="O53" t="str">
            <v>견적가</v>
          </cell>
        </row>
        <row r="54">
          <cell r="B54" t="str">
            <v>03980-033</v>
          </cell>
          <cell r="C54" t="str">
            <v>PLATE</v>
          </cell>
          <cell r="D54" t="str">
            <v>C S</v>
          </cell>
          <cell r="E54" t="str">
            <v>PL200x200x12t</v>
          </cell>
          <cell r="G54" t="str">
            <v>16200- 80</v>
          </cell>
          <cell r="H54">
            <v>1</v>
          </cell>
          <cell r="K54">
            <v>3.7679999999999998</v>
          </cell>
          <cell r="L54">
            <v>3.7679999999999998</v>
          </cell>
          <cell r="M54">
            <v>1526</v>
          </cell>
          <cell r="N54">
            <v>1526</v>
          </cell>
          <cell r="O54" t="str">
            <v>물정 '98.11 p.50</v>
          </cell>
        </row>
        <row r="55">
          <cell r="B55" t="str">
            <v>03980-033</v>
          </cell>
          <cell r="C55" t="str">
            <v>EYE NUT</v>
          </cell>
          <cell r="D55" t="str">
            <v>C S</v>
          </cell>
          <cell r="E55" t="str">
            <v>M12</v>
          </cell>
          <cell r="G55" t="str">
            <v>16200- 80</v>
          </cell>
          <cell r="H55">
            <v>2</v>
          </cell>
          <cell r="K55">
            <v>0.28999999999999998</v>
          </cell>
          <cell r="L55">
            <v>0.57999999999999996</v>
          </cell>
          <cell r="M55">
            <v>1600</v>
          </cell>
          <cell r="N55">
            <v>3200</v>
          </cell>
          <cell r="O55" t="str">
            <v>견적가</v>
          </cell>
        </row>
        <row r="56">
          <cell r="B56" t="str">
            <v>03980-033</v>
          </cell>
          <cell r="C56" t="str">
            <v>CHANNEL</v>
          </cell>
          <cell r="D56" t="str">
            <v>C S</v>
          </cell>
          <cell r="E56" t="str">
            <v>C100x50x5x7.5</v>
          </cell>
          <cell r="F56">
            <v>500</v>
          </cell>
          <cell r="G56" t="str">
            <v>16200- 80</v>
          </cell>
          <cell r="H56">
            <v>1</v>
          </cell>
          <cell r="K56">
            <v>4.68</v>
          </cell>
          <cell r="L56">
            <v>4.68</v>
          </cell>
          <cell r="M56">
            <v>1965</v>
          </cell>
          <cell r="N56">
            <v>1965</v>
          </cell>
          <cell r="O56" t="str">
            <v>물정 '98.11 p.46</v>
          </cell>
        </row>
        <row r="57">
          <cell r="B57" t="str">
            <v>03980-033</v>
          </cell>
          <cell r="C57" t="str">
            <v>ANCHOR BOLT</v>
          </cell>
          <cell r="D57" t="str">
            <v>C S</v>
          </cell>
          <cell r="E57" t="str">
            <v>M12x155L</v>
          </cell>
          <cell r="G57" t="str">
            <v>16200- 80</v>
          </cell>
          <cell r="H57">
            <v>4</v>
          </cell>
          <cell r="K57">
            <v>0.124</v>
          </cell>
          <cell r="L57">
            <v>0.496</v>
          </cell>
          <cell r="M57">
            <v>1480</v>
          </cell>
          <cell r="N57">
            <v>5920</v>
          </cell>
          <cell r="O57" t="str">
            <v>견적가</v>
          </cell>
        </row>
        <row r="58">
          <cell r="B58" t="str">
            <v>03980-033</v>
          </cell>
          <cell r="C58" t="str">
            <v>3-BOLT PIPE CLAMP</v>
          </cell>
          <cell r="D58" t="str">
            <v>C S</v>
          </cell>
          <cell r="E58" t="str">
            <v>DN 80</v>
          </cell>
          <cell r="G58" t="str">
            <v>16200- 80</v>
          </cell>
          <cell r="H58">
            <v>1</v>
          </cell>
          <cell r="K58">
            <v>1.36</v>
          </cell>
          <cell r="L58">
            <v>1.36</v>
          </cell>
          <cell r="M58">
            <v>10000</v>
          </cell>
          <cell r="N58">
            <v>10000</v>
          </cell>
          <cell r="O58" t="str">
            <v>견적가</v>
          </cell>
        </row>
        <row r="60">
          <cell r="B60" t="str">
            <v>03980-026</v>
          </cell>
          <cell r="C60" t="str">
            <v>U-BOLT</v>
          </cell>
          <cell r="D60" t="str">
            <v>C S</v>
          </cell>
          <cell r="E60" t="str">
            <v>DN100</v>
          </cell>
          <cell r="G60" t="str">
            <v>16320-100</v>
          </cell>
          <cell r="H60">
            <v>3</v>
          </cell>
          <cell r="K60">
            <v>0.54900000000000004</v>
          </cell>
          <cell r="L60">
            <v>1.647</v>
          </cell>
          <cell r="M60">
            <v>510</v>
          </cell>
          <cell r="N60">
            <v>1530</v>
          </cell>
          <cell r="O60" t="str">
            <v>물정 '98.11.p78</v>
          </cell>
        </row>
        <row r="61">
          <cell r="B61" t="str">
            <v>03980-032</v>
          </cell>
          <cell r="C61" t="str">
            <v>PLATE</v>
          </cell>
          <cell r="D61" t="str">
            <v>C S</v>
          </cell>
          <cell r="E61" t="str">
            <v>PL200x200x12t</v>
          </cell>
          <cell r="G61" t="str">
            <v>16320-100</v>
          </cell>
          <cell r="H61">
            <v>2</v>
          </cell>
          <cell r="K61">
            <v>3.7679999999999998</v>
          </cell>
          <cell r="L61">
            <v>7.5359999999999996</v>
          </cell>
          <cell r="M61">
            <v>1526</v>
          </cell>
          <cell r="N61">
            <v>3052</v>
          </cell>
          <cell r="O61" t="str">
            <v>물정 '98.11 p.50</v>
          </cell>
        </row>
        <row r="62">
          <cell r="B62" t="str">
            <v>03980-025</v>
          </cell>
          <cell r="C62" t="str">
            <v>H-BEAM</v>
          </cell>
          <cell r="D62" t="str">
            <v>C S</v>
          </cell>
          <cell r="E62" t="str">
            <v>H100x100x6x8</v>
          </cell>
          <cell r="F62">
            <v>1385</v>
          </cell>
          <cell r="G62" t="str">
            <v>16320-100</v>
          </cell>
          <cell r="H62">
            <v>1</v>
          </cell>
          <cell r="K62">
            <v>23.821999999999999</v>
          </cell>
          <cell r="L62">
            <v>23.821999999999999</v>
          </cell>
          <cell r="M62">
            <v>11553</v>
          </cell>
          <cell r="N62">
            <v>11553</v>
          </cell>
          <cell r="O62" t="str">
            <v>물정 '98.11 p.47</v>
          </cell>
        </row>
        <row r="63">
          <cell r="B63" t="str">
            <v>03980-025</v>
          </cell>
          <cell r="C63" t="str">
            <v>CLIP ANGLE</v>
          </cell>
          <cell r="D63" t="str">
            <v>C S</v>
          </cell>
          <cell r="E63" t="str">
            <v>L75x75x9</v>
          </cell>
          <cell r="F63">
            <v>50</v>
          </cell>
          <cell r="G63" t="str">
            <v>16320-100</v>
          </cell>
          <cell r="H63">
            <v>2</v>
          </cell>
          <cell r="K63">
            <v>0.498</v>
          </cell>
          <cell r="L63">
            <v>0.996</v>
          </cell>
          <cell r="M63">
            <v>196</v>
          </cell>
          <cell r="N63">
            <v>392</v>
          </cell>
          <cell r="O63" t="str">
            <v>물정 '98.11 p.45</v>
          </cell>
        </row>
        <row r="64">
          <cell r="B64" t="str">
            <v>03980-032</v>
          </cell>
          <cell r="C64" t="str">
            <v>ANGLE</v>
          </cell>
          <cell r="D64" t="str">
            <v>C S</v>
          </cell>
          <cell r="E64" t="str">
            <v>L75x75x9</v>
          </cell>
          <cell r="F64">
            <v>527</v>
          </cell>
          <cell r="G64" t="str">
            <v>16320-100</v>
          </cell>
          <cell r="H64">
            <v>1</v>
          </cell>
          <cell r="K64">
            <v>5.2489999999999997</v>
          </cell>
          <cell r="L64">
            <v>5.2489999999999997</v>
          </cell>
          <cell r="M64">
            <v>2068</v>
          </cell>
          <cell r="N64">
            <v>2068</v>
          </cell>
          <cell r="O64" t="str">
            <v>물정 '98.11 p.45</v>
          </cell>
        </row>
        <row r="65">
          <cell r="B65" t="str">
            <v>03980-034</v>
          </cell>
          <cell r="C65" t="str">
            <v>ANGLE</v>
          </cell>
          <cell r="D65" t="str">
            <v>C S</v>
          </cell>
          <cell r="E65" t="str">
            <v>L75x75x9</v>
          </cell>
          <cell r="F65">
            <v>514</v>
          </cell>
          <cell r="G65" t="str">
            <v>16320-100</v>
          </cell>
          <cell r="H65">
            <v>1</v>
          </cell>
          <cell r="K65">
            <v>5.12</v>
          </cell>
          <cell r="L65">
            <v>5.12</v>
          </cell>
          <cell r="M65">
            <v>2017</v>
          </cell>
          <cell r="N65">
            <v>2017</v>
          </cell>
          <cell r="O65" t="str">
            <v>물정 '98.11 p.45</v>
          </cell>
        </row>
        <row r="66">
          <cell r="B66" t="str">
            <v>03980-032</v>
          </cell>
          <cell r="C66" t="str">
            <v>ANCHOR BOLT</v>
          </cell>
          <cell r="D66" t="str">
            <v>C S</v>
          </cell>
          <cell r="E66" t="str">
            <v>M12x155L</v>
          </cell>
          <cell r="G66" t="str">
            <v>16320-100</v>
          </cell>
          <cell r="H66">
            <v>8</v>
          </cell>
          <cell r="K66">
            <v>0.124</v>
          </cell>
          <cell r="L66">
            <v>0.99199999999999999</v>
          </cell>
          <cell r="M66">
            <v>1480</v>
          </cell>
          <cell r="N66">
            <v>11840</v>
          </cell>
          <cell r="O66" t="str">
            <v>견적가</v>
          </cell>
        </row>
        <row r="67">
          <cell r="B67" t="str">
            <v>03980-036</v>
          </cell>
          <cell r="C67" t="str">
            <v>WEL'D BEAM ATTACH.</v>
          </cell>
          <cell r="D67" t="str">
            <v>C S</v>
          </cell>
          <cell r="E67" t="str">
            <v>M12</v>
          </cell>
          <cell r="G67" t="str">
            <v>16320- 80</v>
          </cell>
          <cell r="H67">
            <v>1</v>
          </cell>
          <cell r="K67">
            <v>0.59</v>
          </cell>
          <cell r="L67">
            <v>0.59</v>
          </cell>
          <cell r="M67">
            <v>4800</v>
          </cell>
          <cell r="N67">
            <v>4800</v>
          </cell>
          <cell r="O67" t="str">
            <v>견적가</v>
          </cell>
        </row>
        <row r="68">
          <cell r="B68" t="str">
            <v>03980-037</v>
          </cell>
          <cell r="C68" t="str">
            <v>U-BOLT</v>
          </cell>
          <cell r="D68" t="str">
            <v>C S</v>
          </cell>
          <cell r="E68" t="str">
            <v>DN 80</v>
          </cell>
          <cell r="G68" t="str">
            <v>16320- 80</v>
          </cell>
          <cell r="H68">
            <v>11</v>
          </cell>
          <cell r="K68">
            <v>0.25900000000000001</v>
          </cell>
          <cell r="L68">
            <v>2.8490000000000002</v>
          </cell>
          <cell r="M68">
            <v>220</v>
          </cell>
          <cell r="N68">
            <v>2420</v>
          </cell>
          <cell r="O68" t="str">
            <v>물정 '98.11.p78</v>
          </cell>
        </row>
        <row r="69">
          <cell r="B69" t="str">
            <v>03980-036</v>
          </cell>
          <cell r="C69" t="str">
            <v>THR'D ROD</v>
          </cell>
          <cell r="D69" t="str">
            <v>C S</v>
          </cell>
          <cell r="E69" t="str">
            <v>M12</v>
          </cell>
          <cell r="F69">
            <v>1161</v>
          </cell>
          <cell r="G69" t="str">
            <v>16320- 80</v>
          </cell>
          <cell r="H69">
            <v>1</v>
          </cell>
          <cell r="K69">
            <v>0.91700000000000004</v>
          </cell>
          <cell r="L69">
            <v>0.91700000000000004</v>
          </cell>
          <cell r="M69">
            <v>3630</v>
          </cell>
          <cell r="N69">
            <v>3630</v>
          </cell>
          <cell r="O69" t="str">
            <v>견적가</v>
          </cell>
        </row>
        <row r="70">
          <cell r="B70" t="str">
            <v>03980-037</v>
          </cell>
          <cell r="C70" t="str">
            <v>PLATE</v>
          </cell>
          <cell r="D70" t="str">
            <v>C S</v>
          </cell>
          <cell r="E70" t="str">
            <v>PL200x200x12t</v>
          </cell>
          <cell r="G70" t="str">
            <v>16320- 80</v>
          </cell>
          <cell r="H70">
            <v>3</v>
          </cell>
          <cell r="K70">
            <v>3.7679999999999998</v>
          </cell>
          <cell r="L70">
            <v>11.304</v>
          </cell>
          <cell r="M70">
            <v>1526</v>
          </cell>
          <cell r="N70">
            <v>4578</v>
          </cell>
          <cell r="O70" t="str">
            <v>물정 '98.11 p.50</v>
          </cell>
        </row>
        <row r="71">
          <cell r="B71" t="str">
            <v>03980-037</v>
          </cell>
          <cell r="C71" t="str">
            <v>H-BEAM</v>
          </cell>
          <cell r="D71" t="str">
            <v>C S</v>
          </cell>
          <cell r="E71" t="str">
            <v>H100x100x6x8</v>
          </cell>
          <cell r="F71">
            <v>284</v>
          </cell>
          <cell r="G71" t="str">
            <v>16320- 80</v>
          </cell>
          <cell r="H71">
            <v>1</v>
          </cell>
          <cell r="K71">
            <v>4.8849999999999998</v>
          </cell>
          <cell r="L71">
            <v>4.8849999999999998</v>
          </cell>
          <cell r="M71">
            <v>2369</v>
          </cell>
          <cell r="N71">
            <v>2369</v>
          </cell>
          <cell r="O71" t="str">
            <v>물정 '98.11 p.47</v>
          </cell>
        </row>
        <row r="72">
          <cell r="B72" t="str">
            <v>03980-036</v>
          </cell>
          <cell r="C72" t="str">
            <v>EYE NUT</v>
          </cell>
          <cell r="D72" t="str">
            <v>C S</v>
          </cell>
          <cell r="E72" t="str">
            <v>M12</v>
          </cell>
          <cell r="G72" t="str">
            <v>16320- 80</v>
          </cell>
          <cell r="H72">
            <v>2</v>
          </cell>
          <cell r="K72">
            <v>0.28999999999999998</v>
          </cell>
          <cell r="L72">
            <v>0.57999999999999996</v>
          </cell>
          <cell r="M72">
            <v>1600</v>
          </cell>
          <cell r="N72">
            <v>3200</v>
          </cell>
          <cell r="O72" t="str">
            <v>견적가</v>
          </cell>
        </row>
        <row r="73">
          <cell r="B73" t="str">
            <v>03980-036</v>
          </cell>
          <cell r="C73" t="str">
            <v>CHANNEL</v>
          </cell>
          <cell r="D73" t="str">
            <v>C S</v>
          </cell>
          <cell r="E73" t="str">
            <v>C100x50x5x7.5</v>
          </cell>
          <cell r="F73">
            <v>450</v>
          </cell>
          <cell r="G73" t="str">
            <v>16320- 80</v>
          </cell>
          <cell r="H73">
            <v>1</v>
          </cell>
          <cell r="K73">
            <v>4.2119999999999997</v>
          </cell>
          <cell r="L73">
            <v>4.2119999999999997</v>
          </cell>
          <cell r="M73">
            <v>1769</v>
          </cell>
          <cell r="N73">
            <v>1769</v>
          </cell>
          <cell r="O73" t="str">
            <v>물정 '98.11 p.46</v>
          </cell>
        </row>
        <row r="74">
          <cell r="B74" t="str">
            <v>03980-037</v>
          </cell>
          <cell r="C74" t="str">
            <v>ANGLE</v>
          </cell>
          <cell r="D74" t="str">
            <v>C S</v>
          </cell>
          <cell r="E74" t="str">
            <v>L75x75x9</v>
          </cell>
          <cell r="F74">
            <v>225</v>
          </cell>
          <cell r="G74" t="str">
            <v>16320- 80</v>
          </cell>
          <cell r="H74">
            <v>1</v>
          </cell>
          <cell r="K74">
            <v>2.2410000000000001</v>
          </cell>
          <cell r="L74">
            <v>2.2410000000000001</v>
          </cell>
          <cell r="M74">
            <v>882</v>
          </cell>
          <cell r="N74">
            <v>882</v>
          </cell>
          <cell r="O74" t="str">
            <v>물정 '98.11 p.45</v>
          </cell>
        </row>
        <row r="75">
          <cell r="B75" t="str">
            <v>03980-038</v>
          </cell>
          <cell r="C75" t="str">
            <v>ANGLE</v>
          </cell>
          <cell r="D75" t="str">
            <v>C S</v>
          </cell>
          <cell r="E75" t="str">
            <v>L75x75x9</v>
          </cell>
          <cell r="F75">
            <v>284</v>
          </cell>
          <cell r="G75" t="str">
            <v>16320- 80</v>
          </cell>
          <cell r="H75">
            <v>2</v>
          </cell>
          <cell r="K75">
            <v>2.8290000000000002</v>
          </cell>
          <cell r="L75">
            <v>5.6580000000000004</v>
          </cell>
          <cell r="M75">
            <v>1114</v>
          </cell>
          <cell r="N75">
            <v>2228</v>
          </cell>
          <cell r="O75" t="str">
            <v>물정 '98.11 p.45</v>
          </cell>
        </row>
        <row r="76">
          <cell r="B76" t="str">
            <v>03980-060</v>
          </cell>
          <cell r="C76" t="str">
            <v>ANGLE</v>
          </cell>
          <cell r="D76" t="str">
            <v>C S</v>
          </cell>
          <cell r="E76" t="str">
            <v>L75x75x9</v>
          </cell>
          <cell r="F76">
            <v>430</v>
          </cell>
          <cell r="G76" t="str">
            <v>16320- 80</v>
          </cell>
          <cell r="H76">
            <v>1</v>
          </cell>
          <cell r="K76">
            <v>4.2830000000000004</v>
          </cell>
          <cell r="L76">
            <v>4.2830000000000004</v>
          </cell>
          <cell r="M76">
            <v>1687</v>
          </cell>
          <cell r="N76">
            <v>1687</v>
          </cell>
          <cell r="O76" t="str">
            <v>물정 '98.11 p.45</v>
          </cell>
        </row>
        <row r="77">
          <cell r="B77" t="str">
            <v>03980-037</v>
          </cell>
          <cell r="C77" t="str">
            <v>ANCHOR BOLT</v>
          </cell>
          <cell r="D77" t="str">
            <v>C S</v>
          </cell>
          <cell r="E77" t="str">
            <v>M12x155L</v>
          </cell>
          <cell r="G77" t="str">
            <v>16320- 80</v>
          </cell>
          <cell r="H77">
            <v>8</v>
          </cell>
          <cell r="K77">
            <v>0.124</v>
          </cell>
          <cell r="L77">
            <v>0.99199999999999999</v>
          </cell>
          <cell r="M77">
            <v>1480</v>
          </cell>
          <cell r="N77">
            <v>11840</v>
          </cell>
          <cell r="O77" t="str">
            <v>견적가</v>
          </cell>
        </row>
        <row r="78">
          <cell r="B78" t="str">
            <v>03980-036</v>
          </cell>
          <cell r="C78" t="str">
            <v>3-BOLT PIPE CLAMP</v>
          </cell>
          <cell r="D78" t="str">
            <v>C S</v>
          </cell>
          <cell r="E78" t="str">
            <v>DN 80</v>
          </cell>
          <cell r="G78" t="str">
            <v>16320- 80</v>
          </cell>
          <cell r="H78">
            <v>1</v>
          </cell>
          <cell r="K78">
            <v>1.36</v>
          </cell>
          <cell r="L78">
            <v>1.36</v>
          </cell>
          <cell r="M78">
            <v>10000</v>
          </cell>
          <cell r="N78">
            <v>10000</v>
          </cell>
          <cell r="O78" t="str">
            <v>견적가</v>
          </cell>
        </row>
        <row r="80">
          <cell r="B80" t="str">
            <v>03980-072</v>
          </cell>
          <cell r="C80" t="str">
            <v>PLATE</v>
          </cell>
          <cell r="D80" t="str">
            <v>C S</v>
          </cell>
          <cell r="E80" t="str">
            <v>PL300x300x15t</v>
          </cell>
          <cell r="G80" t="str">
            <v>22100-200</v>
          </cell>
          <cell r="H80">
            <v>2</v>
          </cell>
          <cell r="K80">
            <v>10.602</v>
          </cell>
          <cell r="L80">
            <v>21.204000000000001</v>
          </cell>
          <cell r="M80">
            <v>4293</v>
          </cell>
          <cell r="N80">
            <v>8586</v>
          </cell>
          <cell r="O80" t="str">
            <v>물정 '98.11 p.50</v>
          </cell>
        </row>
        <row r="81">
          <cell r="B81" t="str">
            <v>03980-072</v>
          </cell>
          <cell r="C81" t="str">
            <v>PLATE</v>
          </cell>
          <cell r="D81" t="str">
            <v>C S</v>
          </cell>
          <cell r="E81" t="str">
            <v>PL107x70x9t</v>
          </cell>
          <cell r="G81" t="str">
            <v>22100-200</v>
          </cell>
          <cell r="H81">
            <v>8</v>
          </cell>
          <cell r="K81">
            <v>0.52900000000000003</v>
          </cell>
          <cell r="L81">
            <v>4.2320000000000002</v>
          </cell>
          <cell r="M81">
            <v>219</v>
          </cell>
          <cell r="N81">
            <v>1752</v>
          </cell>
          <cell r="O81" t="str">
            <v>물정 '98.11 p.50</v>
          </cell>
        </row>
        <row r="82">
          <cell r="B82" t="str">
            <v>03980-077</v>
          </cell>
          <cell r="C82" t="str">
            <v>H-BEAM</v>
          </cell>
          <cell r="D82" t="str">
            <v>C S</v>
          </cell>
          <cell r="E82" t="str">
            <v>H150x150x7x9</v>
          </cell>
          <cell r="F82">
            <v>3300</v>
          </cell>
          <cell r="G82" t="str">
            <v>22100-200</v>
          </cell>
          <cell r="H82">
            <v>1</v>
          </cell>
          <cell r="K82">
            <v>103.95</v>
          </cell>
          <cell r="L82">
            <v>103.95</v>
          </cell>
          <cell r="M82">
            <v>50415</v>
          </cell>
          <cell r="N82">
            <v>50415</v>
          </cell>
          <cell r="O82" t="str">
            <v>물정 '98.11 p.47</v>
          </cell>
        </row>
        <row r="83">
          <cell r="B83" t="str">
            <v>03980-077</v>
          </cell>
          <cell r="C83" t="str">
            <v>H-BEAM</v>
          </cell>
          <cell r="D83" t="str">
            <v>C S</v>
          </cell>
          <cell r="E83" t="str">
            <v>H150x150x7x9</v>
          </cell>
          <cell r="F83">
            <v>535</v>
          </cell>
          <cell r="G83" t="str">
            <v>22100-200</v>
          </cell>
          <cell r="H83">
            <v>2</v>
          </cell>
          <cell r="K83">
            <v>16.853000000000002</v>
          </cell>
          <cell r="L83">
            <v>33.706000000000003</v>
          </cell>
          <cell r="M83">
            <v>8173</v>
          </cell>
          <cell r="N83">
            <v>16346</v>
          </cell>
          <cell r="O83" t="str">
            <v>물정 '98.11 p.47</v>
          </cell>
        </row>
        <row r="84">
          <cell r="B84" t="str">
            <v>03980-072</v>
          </cell>
          <cell r="C84" t="str">
            <v>H-BEAM</v>
          </cell>
          <cell r="D84" t="str">
            <v>C S</v>
          </cell>
          <cell r="E84" t="str">
            <v>H100x100x6x8</v>
          </cell>
          <cell r="F84">
            <v>200</v>
          </cell>
          <cell r="G84" t="str">
            <v>22100-200</v>
          </cell>
          <cell r="H84">
            <v>2</v>
          </cell>
          <cell r="K84">
            <v>3.44</v>
          </cell>
          <cell r="L84">
            <v>6.88</v>
          </cell>
          <cell r="M84">
            <v>1668</v>
          </cell>
          <cell r="N84">
            <v>3336</v>
          </cell>
          <cell r="O84" t="str">
            <v>물정 '98.11 p.47</v>
          </cell>
        </row>
        <row r="85">
          <cell r="B85" t="str">
            <v>03980-072</v>
          </cell>
          <cell r="C85" t="str">
            <v>CT</v>
          </cell>
          <cell r="D85" t="str">
            <v>C S</v>
          </cell>
          <cell r="E85" t="str">
            <v>CT100x150x6x9</v>
          </cell>
          <cell r="F85">
            <v>200</v>
          </cell>
          <cell r="G85" t="str">
            <v>22100-200</v>
          </cell>
          <cell r="H85">
            <v>2</v>
          </cell>
          <cell r="K85">
            <v>3.06</v>
          </cell>
          <cell r="L85">
            <v>6.12</v>
          </cell>
          <cell r="M85">
            <v>1569</v>
          </cell>
          <cell r="N85">
            <v>3138</v>
          </cell>
          <cell r="O85" t="str">
            <v>물정 '98.11 p.48</v>
          </cell>
        </row>
        <row r="86">
          <cell r="B86" t="str">
            <v>03980-072</v>
          </cell>
          <cell r="C86" t="str">
            <v>ANCHOR BOLT</v>
          </cell>
          <cell r="D86" t="str">
            <v>C S</v>
          </cell>
          <cell r="E86" t="str">
            <v>M16x177L</v>
          </cell>
          <cell r="G86" t="str">
            <v>22100-200</v>
          </cell>
          <cell r="H86">
            <v>12</v>
          </cell>
          <cell r="K86">
            <v>0.34699999999999998</v>
          </cell>
          <cell r="L86">
            <v>4.1639999999999997</v>
          </cell>
          <cell r="M86">
            <v>1660</v>
          </cell>
          <cell r="N86">
            <v>19920</v>
          </cell>
          <cell r="O86" t="str">
            <v>견적가</v>
          </cell>
        </row>
        <row r="87">
          <cell r="B87" t="str">
            <v>03980-073</v>
          </cell>
          <cell r="C87" t="str">
            <v>PLATE</v>
          </cell>
          <cell r="D87" t="str">
            <v>C S</v>
          </cell>
          <cell r="E87" t="str">
            <v>PL300x300x15t</v>
          </cell>
          <cell r="G87" t="str">
            <v>22100-300</v>
          </cell>
          <cell r="H87">
            <v>4</v>
          </cell>
          <cell r="K87">
            <v>10.602</v>
          </cell>
          <cell r="L87">
            <v>42.408000000000001</v>
          </cell>
          <cell r="M87">
            <v>4293</v>
          </cell>
          <cell r="N87">
            <v>17172</v>
          </cell>
          <cell r="O87" t="str">
            <v>물정 '98.11 p.50</v>
          </cell>
        </row>
        <row r="88">
          <cell r="B88" t="str">
            <v>03980-077</v>
          </cell>
          <cell r="C88" t="str">
            <v>PLATE</v>
          </cell>
          <cell r="D88" t="str">
            <v>C S</v>
          </cell>
          <cell r="E88" t="str">
            <v>PL300x250x15t</v>
          </cell>
          <cell r="G88" t="str">
            <v>22100-300</v>
          </cell>
          <cell r="H88">
            <v>2</v>
          </cell>
          <cell r="K88">
            <v>8.8350000000000009</v>
          </cell>
          <cell r="L88">
            <v>17.670000000000002</v>
          </cell>
          <cell r="M88">
            <v>3578</v>
          </cell>
          <cell r="N88">
            <v>7156</v>
          </cell>
          <cell r="O88" t="str">
            <v>물정 '98.11 p.50</v>
          </cell>
        </row>
        <row r="89">
          <cell r="B89" t="str">
            <v>03980-102</v>
          </cell>
          <cell r="C89" t="str">
            <v>PLATE</v>
          </cell>
          <cell r="D89" t="str">
            <v>C S</v>
          </cell>
          <cell r="E89" t="str">
            <v>PL300x240x9t</v>
          </cell>
          <cell r="G89" t="str">
            <v>22100-300</v>
          </cell>
          <cell r="H89">
            <v>12</v>
          </cell>
          <cell r="K89">
            <v>5.0869999999999997</v>
          </cell>
          <cell r="L89">
            <v>61.043999999999997</v>
          </cell>
          <cell r="M89">
            <v>2111</v>
          </cell>
          <cell r="N89">
            <v>25332</v>
          </cell>
          <cell r="O89" t="str">
            <v>물정 '98.11 p.50</v>
          </cell>
        </row>
        <row r="90">
          <cell r="B90" t="str">
            <v>03980-084</v>
          </cell>
          <cell r="C90" t="str">
            <v>PLATE</v>
          </cell>
          <cell r="D90" t="str">
            <v>C S</v>
          </cell>
          <cell r="E90" t="str">
            <v>PL270x270x12t</v>
          </cell>
          <cell r="G90" t="str">
            <v>22100-300</v>
          </cell>
          <cell r="H90">
            <v>6</v>
          </cell>
          <cell r="K90">
            <v>6.867</v>
          </cell>
          <cell r="L90">
            <v>41.201999999999998</v>
          </cell>
          <cell r="M90">
            <v>2781</v>
          </cell>
          <cell r="N90">
            <v>16686</v>
          </cell>
          <cell r="O90" t="str">
            <v>물정 '98.11 p.50</v>
          </cell>
        </row>
        <row r="91">
          <cell r="B91" t="str">
            <v>03980-103</v>
          </cell>
          <cell r="C91" t="str">
            <v>PLATE</v>
          </cell>
          <cell r="D91" t="str">
            <v>C S</v>
          </cell>
          <cell r="E91" t="str">
            <v>PL250x98x15t</v>
          </cell>
          <cell r="G91" t="str">
            <v>22100-300</v>
          </cell>
          <cell r="H91">
            <v>20</v>
          </cell>
          <cell r="K91">
            <v>2.8860000000000001</v>
          </cell>
          <cell r="L91">
            <v>57.72</v>
          </cell>
          <cell r="M91">
            <v>1168</v>
          </cell>
          <cell r="N91">
            <v>23360</v>
          </cell>
          <cell r="O91" t="str">
            <v>물정 '98.11 p.50</v>
          </cell>
        </row>
        <row r="92">
          <cell r="B92" t="str">
            <v>03980-074</v>
          </cell>
          <cell r="C92" t="str">
            <v>PLATE</v>
          </cell>
          <cell r="D92" t="str">
            <v>C S</v>
          </cell>
          <cell r="E92" t="str">
            <v>PL220x100x15t</v>
          </cell>
          <cell r="G92" t="str">
            <v>22100-300</v>
          </cell>
          <cell r="H92">
            <v>8</v>
          </cell>
          <cell r="K92">
            <v>2.5920000000000001</v>
          </cell>
          <cell r="L92">
            <v>20.736000000000001</v>
          </cell>
          <cell r="M92">
            <v>1049</v>
          </cell>
          <cell r="N92">
            <v>8392</v>
          </cell>
          <cell r="O92" t="str">
            <v>물정 '98.11 p.50</v>
          </cell>
        </row>
        <row r="93">
          <cell r="B93" t="str">
            <v>03980-102</v>
          </cell>
          <cell r="C93" t="str">
            <v>PLATE</v>
          </cell>
          <cell r="D93" t="str">
            <v>C S</v>
          </cell>
          <cell r="E93" t="str">
            <v>PL200x200x9t</v>
          </cell>
          <cell r="G93" t="str">
            <v>22100-300</v>
          </cell>
          <cell r="H93">
            <v>4</v>
          </cell>
          <cell r="K93">
            <v>2.8260000000000001</v>
          </cell>
          <cell r="L93">
            <v>11.304</v>
          </cell>
          <cell r="M93">
            <v>1172</v>
          </cell>
          <cell r="N93">
            <v>4688</v>
          </cell>
          <cell r="O93" t="str">
            <v>물정 '98.11 p.50</v>
          </cell>
        </row>
        <row r="94">
          <cell r="B94" t="str">
            <v>03980-081</v>
          </cell>
          <cell r="C94" t="str">
            <v>PLATE</v>
          </cell>
          <cell r="D94" t="str">
            <v>C S</v>
          </cell>
          <cell r="E94" t="str">
            <v>PL150x50x15t</v>
          </cell>
          <cell r="G94" t="str">
            <v>22100-300</v>
          </cell>
          <cell r="H94">
            <v>42</v>
          </cell>
          <cell r="K94">
            <v>0.88400000000000001</v>
          </cell>
          <cell r="L94">
            <v>37.128</v>
          </cell>
          <cell r="M94">
            <v>358</v>
          </cell>
          <cell r="N94">
            <v>15036</v>
          </cell>
          <cell r="O94" t="str">
            <v>물정 '98.11 p.50</v>
          </cell>
        </row>
        <row r="95">
          <cell r="B95" t="str">
            <v>03980-102</v>
          </cell>
          <cell r="C95" t="str">
            <v>PLATE</v>
          </cell>
          <cell r="D95" t="str">
            <v>C S</v>
          </cell>
          <cell r="E95" t="str">
            <v>PL140x98x15t</v>
          </cell>
          <cell r="G95" t="str">
            <v>22100-300</v>
          </cell>
          <cell r="H95">
            <v>4</v>
          </cell>
          <cell r="K95">
            <v>1.6160000000000001</v>
          </cell>
          <cell r="L95">
            <v>6.4640000000000004</v>
          </cell>
          <cell r="M95">
            <v>654</v>
          </cell>
          <cell r="N95">
            <v>2616</v>
          </cell>
          <cell r="O95" t="str">
            <v>물정 '98.11 p.50</v>
          </cell>
        </row>
        <row r="96">
          <cell r="B96" t="str">
            <v>03980-073</v>
          </cell>
          <cell r="C96" t="str">
            <v>PLATE</v>
          </cell>
          <cell r="D96" t="str">
            <v>C S</v>
          </cell>
          <cell r="E96" t="str">
            <v>PL103x96x10t</v>
          </cell>
          <cell r="G96" t="str">
            <v>22100-300</v>
          </cell>
          <cell r="H96">
            <v>384</v>
          </cell>
          <cell r="K96">
            <v>0.77600000000000002</v>
          </cell>
          <cell r="L96">
            <v>297.98399999999998</v>
          </cell>
          <cell r="M96">
            <v>314</v>
          </cell>
          <cell r="N96">
            <v>120576</v>
          </cell>
          <cell r="O96" t="str">
            <v>물정 '98.11 p.50</v>
          </cell>
        </row>
        <row r="97">
          <cell r="B97" t="str">
            <v>03980-084</v>
          </cell>
          <cell r="C97" t="str">
            <v>PIPE STD WT</v>
          </cell>
          <cell r="D97" t="str">
            <v>C S</v>
          </cell>
          <cell r="E97" t="str">
            <v>DN200</v>
          </cell>
          <cell r="F97">
            <v>128</v>
          </cell>
          <cell r="G97" t="str">
            <v>22100-300</v>
          </cell>
          <cell r="H97">
            <v>6</v>
          </cell>
          <cell r="K97">
            <v>5.484</v>
          </cell>
          <cell r="L97">
            <v>32.904000000000003</v>
          </cell>
          <cell r="M97">
            <v>312.32</v>
          </cell>
          <cell r="N97">
            <v>1873</v>
          </cell>
          <cell r="O97" t="str">
            <v>물자 '98.11 p.476</v>
          </cell>
        </row>
        <row r="98">
          <cell r="B98" t="str">
            <v>03980-102</v>
          </cell>
          <cell r="C98" t="str">
            <v>PIPE STD WT</v>
          </cell>
          <cell r="D98" t="str">
            <v>C S</v>
          </cell>
          <cell r="E98" t="str">
            <v>DN150</v>
          </cell>
          <cell r="F98">
            <v>220</v>
          </cell>
          <cell r="G98" t="str">
            <v>22100-300</v>
          </cell>
          <cell r="H98">
            <v>4</v>
          </cell>
          <cell r="K98">
            <v>6.22</v>
          </cell>
          <cell r="L98">
            <v>24.88</v>
          </cell>
          <cell r="M98">
            <v>3582.26</v>
          </cell>
          <cell r="N98">
            <v>14329</v>
          </cell>
          <cell r="O98" t="str">
            <v>물자 '98.11 p.476</v>
          </cell>
        </row>
        <row r="99">
          <cell r="B99" t="str">
            <v>03980-101</v>
          </cell>
          <cell r="C99" t="str">
            <v>H-BEAM</v>
          </cell>
          <cell r="D99" t="str">
            <v>C S</v>
          </cell>
          <cell r="E99" t="str">
            <v>H150x150x7x9</v>
          </cell>
          <cell r="F99">
            <v>302</v>
          </cell>
          <cell r="G99" t="str">
            <v>22100-300</v>
          </cell>
          <cell r="H99">
            <v>2</v>
          </cell>
          <cell r="K99">
            <v>9.5129999999999999</v>
          </cell>
          <cell r="L99">
            <v>19.026</v>
          </cell>
          <cell r="M99">
            <v>4613</v>
          </cell>
          <cell r="N99">
            <v>9226</v>
          </cell>
          <cell r="O99" t="str">
            <v>물정 '98.11 p.47</v>
          </cell>
        </row>
        <row r="100">
          <cell r="B100" t="str">
            <v>03980-087</v>
          </cell>
          <cell r="C100" t="str">
            <v>H-BEAM</v>
          </cell>
          <cell r="D100" t="str">
            <v>C S</v>
          </cell>
          <cell r="E100" t="str">
            <v>H150x100x6x9</v>
          </cell>
          <cell r="F100">
            <v>775</v>
          </cell>
          <cell r="G100" t="str">
            <v>22100-300</v>
          </cell>
          <cell r="H100">
            <v>5</v>
          </cell>
          <cell r="K100">
            <v>16.353000000000002</v>
          </cell>
          <cell r="L100">
            <v>81.765000000000001</v>
          </cell>
          <cell r="M100">
            <v>7931</v>
          </cell>
          <cell r="N100">
            <v>39655</v>
          </cell>
          <cell r="O100" t="str">
            <v>물정 '98.11 p.47</v>
          </cell>
        </row>
        <row r="101">
          <cell r="B101" t="str">
            <v>03980-087</v>
          </cell>
          <cell r="C101" t="str">
            <v>H-BEAM</v>
          </cell>
          <cell r="D101" t="str">
            <v>C S</v>
          </cell>
          <cell r="E101" t="str">
            <v>H150x100x6x9</v>
          </cell>
          <cell r="F101">
            <v>1800</v>
          </cell>
          <cell r="G101" t="str">
            <v>22100-300</v>
          </cell>
          <cell r="H101">
            <v>10</v>
          </cell>
          <cell r="K101">
            <v>37.979999999999997</v>
          </cell>
          <cell r="L101">
            <v>379.8</v>
          </cell>
          <cell r="M101">
            <v>18420</v>
          </cell>
          <cell r="N101">
            <v>184200</v>
          </cell>
          <cell r="O101" t="str">
            <v>물정 '98.11 p.47</v>
          </cell>
        </row>
        <row r="102">
          <cell r="B102" t="str">
            <v>03980-073</v>
          </cell>
          <cell r="C102" t="str">
            <v>H-BEAM</v>
          </cell>
          <cell r="D102" t="str">
            <v>C S</v>
          </cell>
          <cell r="E102" t="str">
            <v>H100x100x6x8</v>
          </cell>
          <cell r="F102">
            <v>520</v>
          </cell>
          <cell r="G102" t="str">
            <v>22100-300</v>
          </cell>
          <cell r="H102">
            <v>2</v>
          </cell>
          <cell r="K102">
            <v>8.9440000000000008</v>
          </cell>
          <cell r="L102">
            <v>17.888000000000002</v>
          </cell>
          <cell r="M102">
            <v>4337</v>
          </cell>
          <cell r="N102">
            <v>8674</v>
          </cell>
          <cell r="O102" t="str">
            <v>물정 '98.11 p.47</v>
          </cell>
        </row>
        <row r="103">
          <cell r="B103" t="str">
            <v>03980-091</v>
          </cell>
          <cell r="C103" t="str">
            <v>H-BEAM</v>
          </cell>
          <cell r="D103" t="str">
            <v>C S</v>
          </cell>
          <cell r="E103" t="str">
            <v>H100x100x6x8</v>
          </cell>
          <cell r="F103">
            <v>1000</v>
          </cell>
          <cell r="G103" t="str">
            <v>22100-300</v>
          </cell>
          <cell r="H103">
            <v>3</v>
          </cell>
          <cell r="K103">
            <v>17.2</v>
          </cell>
          <cell r="L103">
            <v>51.6</v>
          </cell>
          <cell r="M103">
            <v>8342</v>
          </cell>
          <cell r="N103">
            <v>25026</v>
          </cell>
          <cell r="O103" t="str">
            <v>물정 '98.11 p.47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A8" t="str">
            <v>HBY</v>
          </cell>
        </row>
        <row r="9">
          <cell r="A9" t="str">
            <v>85500-001</v>
          </cell>
          <cell r="B9" t="str">
            <v>ANCHOR BOLT</v>
          </cell>
          <cell r="C9" t="str">
            <v>C S</v>
          </cell>
          <cell r="D9" t="str">
            <v>M10x80L</v>
          </cell>
          <cell r="F9" t="str">
            <v>71730-150</v>
          </cell>
          <cell r="G9">
            <v>64</v>
          </cell>
          <cell r="H9">
            <v>0.11</v>
          </cell>
          <cell r="I9">
            <v>7.04</v>
          </cell>
        </row>
        <row r="10">
          <cell r="A10" t="str">
            <v>85500-001</v>
          </cell>
          <cell r="B10" t="str">
            <v>ANGLE</v>
          </cell>
          <cell r="C10" t="str">
            <v>C S</v>
          </cell>
          <cell r="D10" t="str">
            <v>L50X50X6</v>
          </cell>
          <cell r="E10">
            <v>1800</v>
          </cell>
          <cell r="F10" t="str">
            <v>71730-150</v>
          </cell>
          <cell r="G10">
            <v>1</v>
          </cell>
          <cell r="H10">
            <v>27.02</v>
          </cell>
          <cell r="I10">
            <v>27.02</v>
          </cell>
          <cell r="J10">
            <v>0.05</v>
          </cell>
        </row>
        <row r="11">
          <cell r="A11" t="str">
            <v>85500-001</v>
          </cell>
          <cell r="B11" t="str">
            <v>CHANNEL</v>
          </cell>
          <cell r="C11" t="str">
            <v>C S</v>
          </cell>
          <cell r="D11" t="str">
            <v>ㄷ100x50x5</v>
          </cell>
          <cell r="E11">
            <v>6100</v>
          </cell>
          <cell r="F11" t="str">
            <v>71730-150</v>
          </cell>
          <cell r="G11">
            <v>1</v>
          </cell>
          <cell r="H11">
            <v>57.1</v>
          </cell>
          <cell r="I11">
            <v>57.1</v>
          </cell>
          <cell r="J11">
            <v>0.05</v>
          </cell>
        </row>
        <row r="12">
          <cell r="A12" t="str">
            <v>85500-001</v>
          </cell>
          <cell r="B12" t="str">
            <v>CHANNEL</v>
          </cell>
          <cell r="C12" t="str">
            <v>C S</v>
          </cell>
          <cell r="D12" t="str">
            <v>ㄷ100x50x5</v>
          </cell>
          <cell r="E12">
            <v>2150</v>
          </cell>
          <cell r="F12" t="str">
            <v>71730-150</v>
          </cell>
          <cell r="G12">
            <v>5</v>
          </cell>
          <cell r="H12">
            <v>20.12</v>
          </cell>
          <cell r="I12">
            <v>100.6</v>
          </cell>
          <cell r="J12">
            <v>0.05</v>
          </cell>
        </row>
        <row r="13">
          <cell r="A13" t="str">
            <v>85500-001</v>
          </cell>
          <cell r="B13" t="str">
            <v>CHANNEL</v>
          </cell>
          <cell r="C13" t="str">
            <v>C S</v>
          </cell>
          <cell r="D13" t="str">
            <v>ㄷ100x50x5</v>
          </cell>
          <cell r="E13">
            <v>1900</v>
          </cell>
          <cell r="F13" t="str">
            <v>71730-150</v>
          </cell>
          <cell r="G13">
            <v>3</v>
          </cell>
          <cell r="H13">
            <v>17.78</v>
          </cell>
          <cell r="I13">
            <v>53.34</v>
          </cell>
          <cell r="J13">
            <v>0.05</v>
          </cell>
        </row>
        <row r="14">
          <cell r="A14" t="str">
            <v>85500-001</v>
          </cell>
          <cell r="B14" t="str">
            <v>STEEL PLATE</v>
          </cell>
          <cell r="C14" t="str">
            <v>C S</v>
          </cell>
          <cell r="D14" t="str">
            <v>PL150x150x9</v>
          </cell>
          <cell r="F14" t="str">
            <v>71730-150</v>
          </cell>
          <cell r="G14">
            <v>16</v>
          </cell>
          <cell r="H14">
            <v>1.59</v>
          </cell>
          <cell r="I14">
            <v>25.44</v>
          </cell>
          <cell r="J14">
            <v>0.1</v>
          </cell>
        </row>
        <row r="15">
          <cell r="A15" t="str">
            <v>85500-001</v>
          </cell>
          <cell r="B15" t="str">
            <v>U-BOLT</v>
          </cell>
          <cell r="C15" t="str">
            <v>C S</v>
          </cell>
          <cell r="D15" t="str">
            <v>DN150</v>
          </cell>
          <cell r="F15" t="str">
            <v>71730-150</v>
          </cell>
          <cell r="G15">
            <v>22</v>
          </cell>
          <cell r="H15">
            <v>1.1499999999999999</v>
          </cell>
          <cell r="I15">
            <v>25.3</v>
          </cell>
        </row>
        <row r="16">
          <cell r="A16" t="str">
            <v>85500-002</v>
          </cell>
          <cell r="B16" t="str">
            <v>ANCHOR BOLT</v>
          </cell>
          <cell r="C16" t="str">
            <v>C S</v>
          </cell>
          <cell r="D16" t="str">
            <v>M10x80L</v>
          </cell>
          <cell r="F16" t="str">
            <v>71730-125</v>
          </cell>
          <cell r="G16">
            <v>20</v>
          </cell>
          <cell r="H16">
            <v>0.11</v>
          </cell>
          <cell r="I16">
            <v>2.2000000000000002</v>
          </cell>
        </row>
        <row r="17">
          <cell r="A17" t="str">
            <v>85500-002</v>
          </cell>
          <cell r="B17" t="str">
            <v>CHANNEL</v>
          </cell>
          <cell r="C17" t="str">
            <v>C S</v>
          </cell>
          <cell r="D17" t="str">
            <v>ㄷ100x50x5</v>
          </cell>
          <cell r="E17">
            <v>2710</v>
          </cell>
          <cell r="F17" t="str">
            <v>71730-125</v>
          </cell>
          <cell r="G17">
            <v>1</v>
          </cell>
          <cell r="H17">
            <v>25.37</v>
          </cell>
          <cell r="I17">
            <v>25.37</v>
          </cell>
          <cell r="J17">
            <v>0.05</v>
          </cell>
        </row>
        <row r="18">
          <cell r="A18" t="str">
            <v>85500-002</v>
          </cell>
          <cell r="B18" t="str">
            <v>CHANNEL</v>
          </cell>
          <cell r="C18" t="str">
            <v>C S</v>
          </cell>
          <cell r="D18" t="str">
            <v>ㄷ100x50x5</v>
          </cell>
          <cell r="E18">
            <v>2230</v>
          </cell>
          <cell r="F18" t="str">
            <v>71730-125</v>
          </cell>
          <cell r="G18">
            <v>1</v>
          </cell>
          <cell r="H18">
            <v>20.87</v>
          </cell>
          <cell r="I18">
            <v>20.87</v>
          </cell>
          <cell r="J18">
            <v>0.05</v>
          </cell>
        </row>
        <row r="19">
          <cell r="A19" t="str">
            <v>85500-002</v>
          </cell>
          <cell r="B19" t="str">
            <v>CHANNEL</v>
          </cell>
          <cell r="C19" t="str">
            <v>C S</v>
          </cell>
          <cell r="D19" t="str">
            <v>ㄷ100x50x5</v>
          </cell>
          <cell r="E19">
            <v>3200</v>
          </cell>
          <cell r="F19" t="str">
            <v>71730-125</v>
          </cell>
          <cell r="G19">
            <v>1</v>
          </cell>
          <cell r="H19">
            <v>29.55</v>
          </cell>
          <cell r="I19">
            <v>29.55</v>
          </cell>
          <cell r="J19">
            <v>0.05</v>
          </cell>
        </row>
        <row r="20">
          <cell r="A20" t="str">
            <v>85500-002</v>
          </cell>
          <cell r="B20" t="str">
            <v>STEEL PLATE</v>
          </cell>
          <cell r="C20" t="str">
            <v>C S</v>
          </cell>
          <cell r="D20" t="str">
            <v>PL150x150x9</v>
          </cell>
          <cell r="F20" t="str">
            <v>71730-125</v>
          </cell>
          <cell r="G20">
            <v>5</v>
          </cell>
          <cell r="H20">
            <v>1.59</v>
          </cell>
          <cell r="I20">
            <v>7.95</v>
          </cell>
          <cell r="J20">
            <v>0.1</v>
          </cell>
        </row>
        <row r="21">
          <cell r="A21" t="str">
            <v>85500-002</v>
          </cell>
          <cell r="B21" t="str">
            <v>U-BOLT</v>
          </cell>
          <cell r="C21" t="str">
            <v>C S</v>
          </cell>
          <cell r="D21" t="str">
            <v>DN125</v>
          </cell>
          <cell r="F21" t="str">
            <v>71730-125</v>
          </cell>
          <cell r="G21">
            <v>10</v>
          </cell>
          <cell r="H21">
            <v>1</v>
          </cell>
          <cell r="I21">
            <v>10</v>
          </cell>
        </row>
        <row r="22">
          <cell r="A22" t="str">
            <v>85500-005</v>
          </cell>
          <cell r="B22" t="str">
            <v>ANGLE</v>
          </cell>
          <cell r="C22" t="str">
            <v>C S</v>
          </cell>
          <cell r="D22" t="str">
            <v>L50X50X6</v>
          </cell>
          <cell r="E22">
            <v>1000</v>
          </cell>
          <cell r="F22" t="str">
            <v>71730- 50</v>
          </cell>
          <cell r="G22">
            <v>15</v>
          </cell>
          <cell r="H22">
            <v>4.43</v>
          </cell>
          <cell r="I22">
            <v>66.45</v>
          </cell>
          <cell r="J22">
            <v>0.05</v>
          </cell>
        </row>
        <row r="23">
          <cell r="A23" t="str">
            <v>85500-005</v>
          </cell>
          <cell r="B23" t="str">
            <v>ANGLE</v>
          </cell>
          <cell r="C23" t="str">
            <v>C S</v>
          </cell>
          <cell r="D23" t="str">
            <v>L50X50X6</v>
          </cell>
          <cell r="E23">
            <v>500</v>
          </cell>
          <cell r="F23" t="str">
            <v>71730- 50</v>
          </cell>
          <cell r="G23">
            <v>8</v>
          </cell>
          <cell r="H23">
            <v>2.2000000000000002</v>
          </cell>
          <cell r="I23">
            <v>17.600000000000001</v>
          </cell>
          <cell r="J23">
            <v>0.05</v>
          </cell>
        </row>
        <row r="24">
          <cell r="A24" t="str">
            <v>85500-006</v>
          </cell>
          <cell r="B24" t="str">
            <v>ANGLE</v>
          </cell>
          <cell r="C24" t="str">
            <v>C S</v>
          </cell>
          <cell r="D24" t="str">
            <v>L50X50X6</v>
          </cell>
          <cell r="E24">
            <v>1100</v>
          </cell>
          <cell r="F24" t="str">
            <v>71730- 50</v>
          </cell>
          <cell r="G24">
            <v>8</v>
          </cell>
          <cell r="H24">
            <v>4.87</v>
          </cell>
          <cell r="I24">
            <v>38.96</v>
          </cell>
          <cell r="J24">
            <v>0.05</v>
          </cell>
        </row>
        <row r="25">
          <cell r="A25" t="str">
            <v>85500-005</v>
          </cell>
          <cell r="B25" t="str">
            <v>STEEL PLATE</v>
          </cell>
          <cell r="C25" t="str">
            <v>C S</v>
          </cell>
          <cell r="D25" t="str">
            <v>PL150x150x9</v>
          </cell>
          <cell r="F25" t="str">
            <v>71730- 50</v>
          </cell>
          <cell r="G25">
            <v>31</v>
          </cell>
          <cell r="H25">
            <v>1.59</v>
          </cell>
          <cell r="I25">
            <v>49.29</v>
          </cell>
          <cell r="J25">
            <v>0.1</v>
          </cell>
        </row>
        <row r="26">
          <cell r="A26" t="str">
            <v>85500-005</v>
          </cell>
          <cell r="B26" t="str">
            <v>U-BOLT</v>
          </cell>
          <cell r="C26" t="str">
            <v>C S</v>
          </cell>
          <cell r="D26" t="str">
            <v>DN50</v>
          </cell>
          <cell r="F26" t="str">
            <v>71730- 50</v>
          </cell>
          <cell r="G26">
            <v>62</v>
          </cell>
          <cell r="H26">
            <v>0.17</v>
          </cell>
          <cell r="I26">
            <v>10.54</v>
          </cell>
        </row>
        <row r="27">
          <cell r="A27" t="str">
            <v>85500-004</v>
          </cell>
          <cell r="B27" t="str">
            <v>ANGLE</v>
          </cell>
          <cell r="C27" t="str">
            <v>C S</v>
          </cell>
          <cell r="D27" t="str">
            <v>L50X50X6</v>
          </cell>
          <cell r="E27">
            <v>1800</v>
          </cell>
          <cell r="F27" t="str">
            <v>71730- 25</v>
          </cell>
          <cell r="G27">
            <v>13</v>
          </cell>
          <cell r="H27">
            <v>7.97</v>
          </cell>
          <cell r="I27">
            <v>103.61</v>
          </cell>
          <cell r="J27">
            <v>0.05</v>
          </cell>
        </row>
        <row r="28">
          <cell r="A28" t="str">
            <v>85500-005</v>
          </cell>
          <cell r="B28" t="str">
            <v>ANGLE</v>
          </cell>
          <cell r="C28" t="str">
            <v>C S</v>
          </cell>
          <cell r="D28" t="str">
            <v>L50X50X6</v>
          </cell>
          <cell r="E28">
            <v>500</v>
          </cell>
          <cell r="F28" t="str">
            <v>71730- 25</v>
          </cell>
          <cell r="G28">
            <v>4</v>
          </cell>
          <cell r="H28">
            <v>2.2200000000000002</v>
          </cell>
          <cell r="I28">
            <v>8.8800000000000008</v>
          </cell>
          <cell r="J28">
            <v>0.05</v>
          </cell>
        </row>
        <row r="29">
          <cell r="A29" t="str">
            <v>85500-006</v>
          </cell>
          <cell r="B29" t="str">
            <v>ANGLE</v>
          </cell>
          <cell r="C29" t="str">
            <v>C S</v>
          </cell>
          <cell r="D29" t="str">
            <v>L50X50X6</v>
          </cell>
          <cell r="E29">
            <v>1100</v>
          </cell>
          <cell r="F29" t="str">
            <v>71730- 25</v>
          </cell>
          <cell r="G29">
            <v>10</v>
          </cell>
          <cell r="H29">
            <v>4.87</v>
          </cell>
          <cell r="I29">
            <v>48.7</v>
          </cell>
          <cell r="J29">
            <v>0.05</v>
          </cell>
        </row>
        <row r="30">
          <cell r="A30" t="str">
            <v>85500-006</v>
          </cell>
          <cell r="B30" t="str">
            <v>ANGLE</v>
          </cell>
          <cell r="C30" t="str">
            <v>C S</v>
          </cell>
          <cell r="D30" t="str">
            <v>L50X50X6</v>
          </cell>
          <cell r="E30">
            <v>2100</v>
          </cell>
          <cell r="F30" t="str">
            <v>71730- 25</v>
          </cell>
          <cell r="G30">
            <v>10</v>
          </cell>
          <cell r="H30">
            <v>9.3000000000000007</v>
          </cell>
          <cell r="I30">
            <v>93</v>
          </cell>
          <cell r="J30">
            <v>0.05</v>
          </cell>
        </row>
        <row r="31">
          <cell r="A31" t="str">
            <v>85500-008</v>
          </cell>
          <cell r="B31" t="str">
            <v>ANGLE</v>
          </cell>
          <cell r="C31" t="str">
            <v>C S</v>
          </cell>
          <cell r="D31" t="str">
            <v>L50X50X6</v>
          </cell>
          <cell r="E31">
            <v>2000</v>
          </cell>
          <cell r="F31" t="str">
            <v>71730- 25</v>
          </cell>
          <cell r="G31">
            <v>1</v>
          </cell>
          <cell r="H31">
            <v>8.86</v>
          </cell>
          <cell r="I31">
            <v>8.86</v>
          </cell>
          <cell r="J31">
            <v>0.05</v>
          </cell>
        </row>
        <row r="32">
          <cell r="A32" t="str">
            <v>85500-004</v>
          </cell>
          <cell r="B32" t="str">
            <v>STEEL PLATE</v>
          </cell>
          <cell r="C32" t="str">
            <v>C S</v>
          </cell>
          <cell r="D32" t="str">
            <v>PL150x150x9</v>
          </cell>
          <cell r="F32" t="str">
            <v>71730- 25</v>
          </cell>
          <cell r="G32">
            <v>38</v>
          </cell>
          <cell r="H32">
            <v>1.59</v>
          </cell>
          <cell r="I32">
            <v>60.42</v>
          </cell>
          <cell r="J32">
            <v>0.1</v>
          </cell>
        </row>
        <row r="33">
          <cell r="A33" t="str">
            <v>85500-004</v>
          </cell>
          <cell r="B33" t="str">
            <v>U-BOLT</v>
          </cell>
          <cell r="C33" t="str">
            <v>C S</v>
          </cell>
          <cell r="D33" t="str">
            <v>DN25</v>
          </cell>
          <cell r="F33" t="str">
            <v>71730- 25</v>
          </cell>
          <cell r="G33">
            <v>47</v>
          </cell>
          <cell r="H33">
            <v>0.14000000000000001</v>
          </cell>
          <cell r="I33">
            <v>6.58</v>
          </cell>
        </row>
        <row r="35">
          <cell r="A35" t="str">
            <v>XBK</v>
          </cell>
        </row>
        <row r="36">
          <cell r="A36" t="str">
            <v>85500-002</v>
          </cell>
          <cell r="B36" t="str">
            <v>ANCHOR BOLT</v>
          </cell>
          <cell r="C36" t="str">
            <v>C S</v>
          </cell>
          <cell r="D36" t="str">
            <v>M10x80L</v>
          </cell>
          <cell r="F36" t="str">
            <v>71730-150</v>
          </cell>
          <cell r="G36">
            <v>36</v>
          </cell>
          <cell r="H36">
            <v>0.11</v>
          </cell>
          <cell r="I36">
            <v>3.96</v>
          </cell>
        </row>
        <row r="37">
          <cell r="A37" t="str">
            <v>85500-002</v>
          </cell>
          <cell r="B37" t="str">
            <v>CHANNEL</v>
          </cell>
          <cell r="C37" t="str">
            <v>C S</v>
          </cell>
          <cell r="D37" t="str">
            <v>ㄷ100x50x5</v>
          </cell>
          <cell r="E37">
            <v>2700</v>
          </cell>
          <cell r="F37" t="str">
            <v>71730-150</v>
          </cell>
          <cell r="G37">
            <v>4</v>
          </cell>
          <cell r="H37">
            <v>25.27</v>
          </cell>
          <cell r="I37">
            <v>101.08</v>
          </cell>
          <cell r="J37">
            <v>0.05</v>
          </cell>
        </row>
        <row r="38">
          <cell r="A38" t="str">
            <v>85500-002</v>
          </cell>
          <cell r="B38" t="str">
            <v>CHANNEL</v>
          </cell>
          <cell r="C38" t="str">
            <v>C S</v>
          </cell>
          <cell r="D38" t="str">
            <v>ㄷ100x50x5</v>
          </cell>
          <cell r="E38">
            <v>300</v>
          </cell>
          <cell r="F38" t="str">
            <v>71730-150</v>
          </cell>
          <cell r="G38">
            <v>1</v>
          </cell>
          <cell r="H38">
            <v>2.81</v>
          </cell>
          <cell r="I38">
            <v>2.81</v>
          </cell>
          <cell r="J38">
            <v>0.05</v>
          </cell>
        </row>
        <row r="39">
          <cell r="A39" t="str">
            <v>85500-002</v>
          </cell>
          <cell r="B39" t="str">
            <v>H-BEAM</v>
          </cell>
          <cell r="C39" t="str">
            <v>C S</v>
          </cell>
          <cell r="D39" t="str">
            <v>H100X100X6X8</v>
          </cell>
          <cell r="E39">
            <v>2300</v>
          </cell>
          <cell r="F39" t="str">
            <v>71730-150</v>
          </cell>
          <cell r="G39">
            <v>1</v>
          </cell>
          <cell r="H39">
            <v>39.56</v>
          </cell>
          <cell r="I39">
            <v>39.56</v>
          </cell>
          <cell r="J39">
            <v>7.0000000000000007E-2</v>
          </cell>
        </row>
        <row r="40">
          <cell r="A40" t="str">
            <v>85500-008</v>
          </cell>
          <cell r="B40" t="str">
            <v>H-BEAM</v>
          </cell>
          <cell r="C40" t="str">
            <v>C S</v>
          </cell>
          <cell r="D40" t="str">
            <v>H100X100X6X8</v>
          </cell>
          <cell r="E40">
            <v>5900</v>
          </cell>
          <cell r="F40" t="str">
            <v>71730-150</v>
          </cell>
          <cell r="G40">
            <v>4</v>
          </cell>
          <cell r="H40">
            <v>101.48</v>
          </cell>
          <cell r="I40">
            <v>405.92</v>
          </cell>
          <cell r="J40">
            <v>7.0000000000000007E-2</v>
          </cell>
        </row>
        <row r="41">
          <cell r="A41" t="str">
            <v>85500-002</v>
          </cell>
          <cell r="B41" t="str">
            <v>STEEL PLATE</v>
          </cell>
          <cell r="C41" t="str">
            <v>C S</v>
          </cell>
          <cell r="D41" t="str">
            <v>PL150x150x9</v>
          </cell>
          <cell r="F41" t="str">
            <v>71730-150</v>
          </cell>
          <cell r="G41">
            <v>17</v>
          </cell>
          <cell r="H41">
            <v>1.59</v>
          </cell>
          <cell r="I41">
            <v>27.03</v>
          </cell>
          <cell r="J41">
            <v>0.1</v>
          </cell>
        </row>
        <row r="42">
          <cell r="A42" t="str">
            <v>85500-002</v>
          </cell>
          <cell r="B42" t="str">
            <v>U-BOLT</v>
          </cell>
          <cell r="C42" t="str">
            <v>C S</v>
          </cell>
          <cell r="D42" t="str">
            <v>DN150</v>
          </cell>
          <cell r="F42" t="str">
            <v>71730-150</v>
          </cell>
          <cell r="G42">
            <v>17</v>
          </cell>
          <cell r="H42">
            <v>1.1499999999999999</v>
          </cell>
          <cell r="I42">
            <v>19.55</v>
          </cell>
        </row>
        <row r="43">
          <cell r="A43" t="str">
            <v>85500-002</v>
          </cell>
          <cell r="B43" t="str">
            <v>ANCHOR BOLT</v>
          </cell>
          <cell r="C43" t="str">
            <v>C S</v>
          </cell>
          <cell r="D43" t="str">
            <v>M10x80L</v>
          </cell>
          <cell r="F43" t="str">
            <v>71730-125</v>
          </cell>
          <cell r="G43">
            <v>16</v>
          </cell>
          <cell r="H43">
            <v>0.11</v>
          </cell>
          <cell r="I43">
            <v>1.76</v>
          </cell>
        </row>
        <row r="44">
          <cell r="A44" t="str">
            <v>85500-002</v>
          </cell>
          <cell r="B44" t="str">
            <v>CHANNEL</v>
          </cell>
          <cell r="C44" t="str">
            <v>C S</v>
          </cell>
          <cell r="D44" t="str">
            <v>ㄷ100x50x5</v>
          </cell>
          <cell r="E44">
            <v>300</v>
          </cell>
          <cell r="F44" t="str">
            <v>71730-125</v>
          </cell>
          <cell r="G44">
            <v>2</v>
          </cell>
          <cell r="H44">
            <v>2.81</v>
          </cell>
          <cell r="I44">
            <v>5.62</v>
          </cell>
          <cell r="J44">
            <v>0.05</v>
          </cell>
        </row>
        <row r="45">
          <cell r="A45" t="str">
            <v>85500-002</v>
          </cell>
          <cell r="B45" t="str">
            <v>H-BEAM</v>
          </cell>
          <cell r="C45" t="str">
            <v>C S</v>
          </cell>
          <cell r="D45" t="str">
            <v>H100X100X6X8</v>
          </cell>
          <cell r="E45">
            <v>2000</v>
          </cell>
          <cell r="F45" t="str">
            <v>71730-125</v>
          </cell>
          <cell r="G45">
            <v>3</v>
          </cell>
          <cell r="H45">
            <v>34.4</v>
          </cell>
          <cell r="I45">
            <v>103.2</v>
          </cell>
          <cell r="J45">
            <v>7.0000000000000007E-2</v>
          </cell>
        </row>
        <row r="46">
          <cell r="A46" t="str">
            <v>85500-002</v>
          </cell>
          <cell r="B46" t="str">
            <v>PIPE STD WT</v>
          </cell>
          <cell r="C46" t="str">
            <v>C S</v>
          </cell>
          <cell r="D46" t="str">
            <v>DN100</v>
          </cell>
          <cell r="E46">
            <v>2300</v>
          </cell>
          <cell r="F46" t="str">
            <v>71730-125</v>
          </cell>
          <cell r="G46">
            <v>1</v>
          </cell>
          <cell r="H46">
            <v>28.06</v>
          </cell>
          <cell r="I46">
            <v>28.06</v>
          </cell>
          <cell r="J46">
            <v>0.05</v>
          </cell>
        </row>
        <row r="47">
          <cell r="A47" t="str">
            <v>85500-002</v>
          </cell>
          <cell r="B47" t="str">
            <v>PIPE STD WT</v>
          </cell>
          <cell r="C47" t="str">
            <v>C S</v>
          </cell>
          <cell r="D47" t="str">
            <v>DN100</v>
          </cell>
          <cell r="E47">
            <v>2000</v>
          </cell>
          <cell r="F47" t="str">
            <v>71730-125</v>
          </cell>
          <cell r="G47">
            <v>1</v>
          </cell>
          <cell r="H47">
            <v>24.4</v>
          </cell>
          <cell r="I47">
            <v>24.4</v>
          </cell>
          <cell r="J47">
            <v>0.05</v>
          </cell>
        </row>
        <row r="48">
          <cell r="A48" t="str">
            <v>85500-002</v>
          </cell>
          <cell r="B48" t="str">
            <v>STEEL PLATE</v>
          </cell>
          <cell r="C48" t="str">
            <v>C S</v>
          </cell>
          <cell r="D48" t="str">
            <v>PL150x150x9</v>
          </cell>
          <cell r="F48" t="str">
            <v>71730-125</v>
          </cell>
          <cell r="G48">
            <v>4</v>
          </cell>
          <cell r="H48">
            <v>1.59</v>
          </cell>
          <cell r="I48">
            <v>6.36</v>
          </cell>
          <cell r="J48">
            <v>0.1</v>
          </cell>
        </row>
        <row r="49">
          <cell r="A49" t="str">
            <v>85500-002</v>
          </cell>
          <cell r="B49" t="str">
            <v>U-BOLT</v>
          </cell>
          <cell r="C49" t="str">
            <v>C S</v>
          </cell>
          <cell r="D49" t="str">
            <v>DN125</v>
          </cell>
          <cell r="F49" t="str">
            <v>71730-125</v>
          </cell>
          <cell r="G49">
            <v>2</v>
          </cell>
          <cell r="H49">
            <v>1</v>
          </cell>
          <cell r="I49">
            <v>2</v>
          </cell>
        </row>
        <row r="50">
          <cell r="A50" t="str">
            <v>85500-008</v>
          </cell>
          <cell r="B50" t="str">
            <v>H-BEAM</v>
          </cell>
          <cell r="C50" t="str">
            <v>C S</v>
          </cell>
          <cell r="D50" t="str">
            <v>H100X100X6X8</v>
          </cell>
          <cell r="E50">
            <v>5900</v>
          </cell>
          <cell r="F50" t="str">
            <v>71730-100</v>
          </cell>
          <cell r="G50">
            <v>2</v>
          </cell>
          <cell r="H50">
            <v>101.48</v>
          </cell>
          <cell r="I50">
            <v>202.96</v>
          </cell>
          <cell r="J50">
            <v>7.0000000000000007E-2</v>
          </cell>
        </row>
        <row r="51">
          <cell r="A51" t="str">
            <v>85500-008</v>
          </cell>
          <cell r="B51" t="str">
            <v>H-BEAM</v>
          </cell>
          <cell r="C51" t="str">
            <v>C S</v>
          </cell>
          <cell r="D51" t="str">
            <v>H100X100X6X8</v>
          </cell>
          <cell r="E51">
            <v>4280</v>
          </cell>
          <cell r="F51" t="str">
            <v>71730-100</v>
          </cell>
          <cell r="G51">
            <v>1</v>
          </cell>
          <cell r="H51">
            <v>73.62</v>
          </cell>
          <cell r="I51">
            <v>73.62</v>
          </cell>
          <cell r="J51">
            <v>7.0000000000000007E-2</v>
          </cell>
        </row>
        <row r="52">
          <cell r="A52" t="str">
            <v>85500-008</v>
          </cell>
          <cell r="B52" t="str">
            <v>STEEL PLATE</v>
          </cell>
          <cell r="C52" t="str">
            <v>C S</v>
          </cell>
          <cell r="D52" t="str">
            <v>PL150x150x9</v>
          </cell>
          <cell r="F52" t="str">
            <v>71730-100</v>
          </cell>
          <cell r="G52">
            <v>6</v>
          </cell>
          <cell r="H52">
            <v>1.59</v>
          </cell>
          <cell r="I52">
            <v>9.5399999999999991</v>
          </cell>
          <cell r="J52">
            <v>0.1</v>
          </cell>
        </row>
        <row r="53">
          <cell r="A53" t="str">
            <v>85500-008</v>
          </cell>
          <cell r="B53" t="str">
            <v>U-BOLT</v>
          </cell>
          <cell r="C53" t="str">
            <v>C S</v>
          </cell>
          <cell r="D53" t="str">
            <v>DN100</v>
          </cell>
          <cell r="F53" t="str">
            <v>71730-100</v>
          </cell>
          <cell r="G53">
            <v>8</v>
          </cell>
          <cell r="H53">
            <v>0.45</v>
          </cell>
          <cell r="I53">
            <v>3.6</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LU"/>
      <sheetName val="TGL LU"/>
      <sheetName val="Load  &amp; Thermal Curve"/>
    </sheetNames>
    <sheetDataSet>
      <sheetData sheetId="0" refreshError="1"/>
      <sheetData sheetId="1" refreshError="1"/>
      <sheetData sheetId="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화실적"/>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s>
    <sheetDataSet>
      <sheetData sheetId="0" refreshError="1"/>
      <sheetData sheetId="1" refreshError="1"/>
      <sheetData sheetId="2" refreshError="1"/>
      <sheetData sheetId="3" refreshError="1"/>
      <sheetData sheetId="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4REL"/>
      <sheetName val="03-04|71"/>
      <sheetName val="03-04|72"/>
      <sheetName val="03-04|74"/>
      <sheetName val="03-04|75"/>
      <sheetName val="03-04|76"/>
      <sheetName val="03-04|77"/>
      <sheetName val="03-04|79"/>
      <sheetName val="03-04|83"/>
      <sheetName val="03-04|Master"/>
      <sheetName val="A 3.7"/>
      <sheetName val="CE"/>
      <sheetName val="201-04REL-Final"/>
      <sheetName val="A_3_7"/>
      <sheetName val="Metro consind updation sheet"/>
      <sheetName val="Dom"/>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
      <sheetName val="po-log - curr. rate"/>
      <sheetName val="teo model"/>
      <sheetName val="A_3_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s>
    <sheetDataSet>
      <sheetData sheetId="0" refreshError="1">
        <row r="4">
          <cell r="A4">
            <v>0</v>
          </cell>
          <cell r="B4" t="str">
            <v>P A R T I C U L A R S</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C26" t="str">
            <v>No</v>
          </cell>
          <cell r="D26">
            <v>167</v>
          </cell>
          <cell r="E26">
            <v>188</v>
          </cell>
          <cell r="F26">
            <v>192</v>
          </cell>
          <cell r="G26">
            <v>240</v>
          </cell>
          <cell r="H26">
            <v>273</v>
          </cell>
        </row>
        <row r="27">
          <cell r="A27" t="str">
            <v>e</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row>
        <row r="39">
          <cell r="A39">
            <v>1</v>
          </cell>
          <cell r="B39" t="str">
            <v>In 1994-95 &amp;1999-2000specific oil consumption is more due to stablisation of both units of Sanjay Gandhi thermal Power Station.</v>
          </cell>
        </row>
        <row r="40">
          <cell r="A40">
            <v>2</v>
          </cell>
          <cell r="B40" t="str">
            <v xml:space="preserve"> Heavy and unprcedented rains all over resulting in wet coal problems in thermal stations.</v>
          </cell>
        </row>
        <row r="41">
          <cell r="A41">
            <v>3</v>
          </cell>
          <cell r="B41" t="str">
            <v>Considering SGTPS # 1 wef :  01.01.95  , # 2 wef : 01.04.95 ,.# 3 w.e.f : 01.09.99&amp; # 4 w.e.f : 01.04.2000.</v>
          </cell>
        </row>
        <row r="42">
          <cell r="A42">
            <v>4</v>
          </cell>
          <cell r="B42" t="str">
            <v>Considering  Cost of Coal &amp; Fuel oil same for all the  years for comparision purpose .                                         .</v>
          </cell>
        </row>
        <row r="43">
          <cell r="A43">
            <v>5</v>
          </cell>
          <cell r="B43" t="str">
            <v>Totals  may  not  tally  due  to  rounding  off.</v>
          </cell>
        </row>
        <row r="45">
          <cell r="A45" t="str">
            <v>EXECUTIVE SUMMARY</v>
          </cell>
        </row>
        <row r="46">
          <cell r="A46" t="str">
            <v>96-97 to 00-01</v>
          </cell>
        </row>
        <row r="47">
          <cell r="A47" t="str">
            <v>THERMAL GENETRATION</v>
          </cell>
        </row>
        <row r="48">
          <cell r="A48">
            <v>0</v>
          </cell>
          <cell r="B48" t="str">
            <v>P A R T I C U L A R S</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C70" t="str">
            <v>No</v>
          </cell>
          <cell r="D70">
            <v>185</v>
          </cell>
          <cell r="E70">
            <v>197</v>
          </cell>
          <cell r="F70">
            <v>191</v>
          </cell>
          <cell r="G70">
            <v>184</v>
          </cell>
          <cell r="H70">
            <v>157</v>
          </cell>
        </row>
        <row r="71">
          <cell r="A71" t="str">
            <v>e</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row>
        <row r="83">
          <cell r="A83">
            <v>1</v>
          </cell>
          <cell r="B83" t="str">
            <v>In 1994-95 &amp;1999-2000specific oil consumption is more due to stablisation of both units of Sanjay Gandhi thermal Power Station.</v>
          </cell>
        </row>
        <row r="84">
          <cell r="A84">
            <v>2</v>
          </cell>
          <cell r="B84" t="str">
            <v xml:space="preserve"> Heavy and unprcedented rains all over resulting in wet coal problems in thermal stations.</v>
          </cell>
          <cell r="F84">
            <v>0</v>
          </cell>
        </row>
        <row r="85">
          <cell r="A85">
            <v>3</v>
          </cell>
          <cell r="B85" t="str">
            <v>Considering SGTPS # 1 wef :  01.01.95  , # 2 wef : 01.04.95 ,.# 3 w.e.f : 01.09.99&amp; # 4 w.e.f : 01.04.2000.</v>
          </cell>
        </row>
        <row r="86">
          <cell r="A86">
            <v>4</v>
          </cell>
          <cell r="B86" t="str">
            <v>Considering  Cost of Coal &amp; Fuel oil same for all the  years for comparision purpose .                                         .</v>
          </cell>
          <cell r="E86">
            <v>0</v>
          </cell>
        </row>
        <row r="87">
          <cell r="A87">
            <v>5</v>
          </cell>
          <cell r="B87" t="str">
            <v>Totals  may  not  tally  due  to  rounding  off.</v>
          </cell>
        </row>
        <row r="89">
          <cell r="A89" t="str">
            <v>EXECUTIVE SUMMARY</v>
          </cell>
        </row>
        <row r="90">
          <cell r="A90" t="str">
            <v>91-92 to 95-96</v>
          </cell>
        </row>
        <row r="91">
          <cell r="A91" t="str">
            <v xml:space="preserve"> HYDEL GENETRATION</v>
          </cell>
        </row>
        <row r="92">
          <cell r="A92">
            <v>0</v>
          </cell>
          <cell r="B92" t="str">
            <v>P A R T I C U L A R S</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v>0</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v>0</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v>0</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F106">
            <v>277.10000000000002</v>
          </cell>
          <cell r="G106">
            <v>277.3</v>
          </cell>
          <cell r="H106">
            <v>277.3</v>
          </cell>
        </row>
        <row r="107">
          <cell r="A107">
            <v>0</v>
          </cell>
          <cell r="B107" t="str">
            <v>Energy   Contents   in   MKwh</v>
          </cell>
          <cell r="C107" t="str">
            <v>MU</v>
          </cell>
          <cell r="F107">
            <v>1.1279999999999999</v>
          </cell>
          <cell r="G107">
            <v>0</v>
          </cell>
          <cell r="H107">
            <v>0</v>
          </cell>
        </row>
        <row r="108">
          <cell r="A108" t="str">
            <v>e</v>
          </cell>
          <cell r="B108" t="str">
            <v>BIRSINGHPUR     MDDL    471.00 M</v>
          </cell>
          <cell r="C108" t="str">
            <v>M</v>
          </cell>
          <cell r="F108">
            <v>475.97</v>
          </cell>
          <cell r="G108">
            <v>475.1</v>
          </cell>
          <cell r="H108">
            <v>475.34</v>
          </cell>
        </row>
        <row r="109">
          <cell r="A109">
            <v>0</v>
          </cell>
          <cell r="B109" t="str">
            <v>Energy   Contents   in   MKwh</v>
          </cell>
          <cell r="C109" t="str">
            <v>MU</v>
          </cell>
          <cell r="F109">
            <v>4.7477</v>
          </cell>
          <cell r="G109">
            <v>4.5209999999999999</v>
          </cell>
          <cell r="H109">
            <v>4.5</v>
          </cell>
        </row>
        <row r="110">
          <cell r="A110" t="str">
            <v>f</v>
          </cell>
          <cell r="B110" t="str">
            <v>HASDEO-BANGO    MDDL    329.79 M</v>
          </cell>
          <cell r="C110" t="str">
            <v>M</v>
          </cell>
          <cell r="F110" t="str">
            <v>N.A.</v>
          </cell>
          <cell r="G110">
            <v>353.12</v>
          </cell>
          <cell r="H110">
            <v>347.98</v>
          </cell>
        </row>
        <row r="111">
          <cell r="A111">
            <v>0</v>
          </cell>
          <cell r="B111" t="str">
            <v>Energy   Contents   in   MKwh</v>
          </cell>
          <cell r="C111" t="str">
            <v>MU</v>
          </cell>
          <cell r="F111" t="str">
            <v>-</v>
          </cell>
          <cell r="G111">
            <v>152.76295999999999</v>
          </cell>
          <cell r="H111">
            <v>94</v>
          </cell>
        </row>
        <row r="112">
          <cell r="A112" t="str">
            <v>g</v>
          </cell>
          <cell r="B112" t="str">
            <v xml:space="preserve">RAJGHAT     MDDL    </v>
          </cell>
          <cell r="C112" t="str">
            <v>M</v>
          </cell>
          <cell r="F112" t="str">
            <v>N.A.</v>
          </cell>
          <cell r="G112">
            <v>353.12</v>
          </cell>
          <cell r="H112">
            <v>0</v>
          </cell>
        </row>
        <row r="113">
          <cell r="A113">
            <v>0</v>
          </cell>
          <cell r="B113" t="str">
            <v>Energy   Contents   in   MKwh</v>
          </cell>
          <cell r="C113" t="str">
            <v>MU</v>
          </cell>
          <cell r="F113" t="str">
            <v>-</v>
          </cell>
          <cell r="G113">
            <v>152.76295999999999</v>
          </cell>
          <cell r="H113">
            <v>0</v>
          </cell>
        </row>
        <row r="114">
          <cell r="A114">
            <v>0</v>
          </cell>
          <cell r="B114" t="str">
            <v>M.P.E.B. GENERATION  AS PER SHARE</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row>
        <row r="119">
          <cell r="A119" t="str">
            <v>Note :-</v>
          </cell>
          <cell r="B119" t="str">
            <v>2.Intermittent rains practically every month resulted in building up level and non utilisation of water due to lack of demand in 1997-98.</v>
          </cell>
        </row>
        <row r="120">
          <cell r="A120" t="str">
            <v>EXECUTIVE SUMMARY</v>
          </cell>
        </row>
        <row r="121">
          <cell r="A121" t="str">
            <v>96-97 to 00-01</v>
          </cell>
        </row>
        <row r="122">
          <cell r="A122" t="str">
            <v xml:space="preserve"> HYDEL GENETRATION</v>
          </cell>
        </row>
        <row r="123">
          <cell r="A123">
            <v>0</v>
          </cell>
          <cell r="B123" t="str">
            <v>P A R T I C U L A R S</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row>
        <row r="131">
          <cell r="A131" t="str">
            <v>a</v>
          </cell>
          <cell r="B131" t="str">
            <v>GANDHISAGAR     MDDL   1250.00 Ft</v>
          </cell>
          <cell r="C131" t="str">
            <v>FT</v>
          </cell>
          <cell r="D131">
            <v>1291.08</v>
          </cell>
          <cell r="E131">
            <v>1295.8</v>
          </cell>
          <cell r="F131">
            <v>1272.98</v>
          </cell>
          <cell r="G131">
            <v>1265.2</v>
          </cell>
          <cell r="H131">
            <v>1248.69</v>
          </cell>
        </row>
        <row r="132">
          <cell r="A132">
            <v>0</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v>0</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v>0</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v>0</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v>0</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v>0</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v>0</v>
          </cell>
          <cell r="E143">
            <v>0</v>
          </cell>
          <cell r="F143">
            <v>0</v>
          </cell>
          <cell r="G143">
            <v>0</v>
          </cell>
          <cell r="H143">
            <v>0</v>
          </cell>
        </row>
        <row r="144">
          <cell r="A144">
            <v>0</v>
          </cell>
          <cell r="B144" t="str">
            <v>Energy   Contents   in   MKwh</v>
          </cell>
          <cell r="C144" t="str">
            <v>MU</v>
          </cell>
          <cell r="D144">
            <v>0</v>
          </cell>
          <cell r="E144">
            <v>0</v>
          </cell>
          <cell r="F144">
            <v>0</v>
          </cell>
          <cell r="G144">
            <v>0</v>
          </cell>
          <cell r="H144">
            <v>0</v>
          </cell>
        </row>
        <row r="145">
          <cell r="A145">
            <v>0</v>
          </cell>
          <cell r="B145" t="str">
            <v>M.P.E.B. GENERATION  AS PER SHARE</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row>
        <row r="150">
          <cell r="A150" t="str">
            <v>Note :-</v>
          </cell>
          <cell r="B150" t="str">
            <v>2.Intermittent rains practically every month resulted in building up level and non utilisation of water due to lack of demand in 1997-98.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2004"/>
      <sheetName val="2005-2010"/>
      <sheetName val="PG"/>
      <sheetName val="PP"/>
    </sheetNames>
    <sheetDataSet>
      <sheetData sheetId="0" refreshError="1"/>
      <sheetData sheetId="1" refreshError="1"/>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ing Balance"/>
      <sheetName val="Old Additions"/>
      <sheetName val="New Additions"/>
      <sheetName val="Assets Re-used"/>
      <sheetName val="F.A. details"/>
      <sheetName val="Assets Not in use"/>
      <sheetName val="Assets Sold"/>
      <sheetName val="Intangible Asset"/>
      <sheetName val="SRW"/>
      <sheetName val="GH 10-T"/>
      <sheetName val="GH 12-T"/>
      <sheetName val="GH 10-C"/>
      <sheetName val="GH 12-C"/>
      <sheetName val="GH 10-G"/>
      <sheetName val="GH 12-G"/>
      <sheetName val="Dep Rate Chart"/>
      <sheetName val="GH 10-T (D)"/>
      <sheetName val="GH 12-T (D)"/>
      <sheetName val="GH 10-C (D)"/>
      <sheetName val="GH 12-C (D)"/>
      <sheetName val="GH 10-C (D) (2)"/>
      <sheetName val="GH 10-G (D)"/>
      <sheetName val="GH 12-G (D)"/>
      <sheetName val="GH 10-G (D) (2)"/>
    </sheetNames>
    <sheetDataSet>
      <sheetData sheetId="0">
        <row r="9280">
          <cell r="AI9280">
            <v>160815815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집계"/>
      <sheetName val="현장SUPP'T물량집계"/>
      <sheetName val="Valve집계"/>
      <sheetName val="현장배관물량"/>
      <sheetName val="현장지지물물량"/>
      <sheetName val="현장집계3"/>
      <sheetName val="Sheet1"/>
      <sheetName val="DJ1"/>
      <sheetName val="CMA Calculations"/>
      <sheetName val="북제주도면별산출근거"/>
      <sheetName val="Financial Estimates"/>
      <sheetName val="SALARY"/>
      <sheetName val="MOB-MAN1"/>
      <sheetName val="Code"/>
      <sheetName val="LIST"/>
      <sheetName val="판매46"/>
    </sheetNames>
    <sheetDataSet>
      <sheetData sheetId="0" refreshError="1"/>
      <sheetData sheetId="1" refreshError="1"/>
      <sheetData sheetId="2" refreshError="1"/>
      <sheetData sheetId="3" refreshError="1"/>
      <sheetData sheetId="4"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03980-001</v>
          </cell>
          <cell r="C8" t="str">
            <v>H-BEAM</v>
          </cell>
          <cell r="D8" t="str">
            <v>C S</v>
          </cell>
          <cell r="E8" t="str">
            <v>H100x100x6x8</v>
          </cell>
          <cell r="F8">
            <v>670</v>
          </cell>
          <cell r="G8" t="str">
            <v>71200- 80</v>
          </cell>
          <cell r="H8">
            <v>1</v>
          </cell>
          <cell r="I8" t="str">
            <v>7150/5900</v>
          </cell>
        </row>
        <row r="9">
          <cell r="A9" t="str">
            <v>03980-001</v>
          </cell>
          <cell r="C9" t="str">
            <v>H-BEAM</v>
          </cell>
          <cell r="D9" t="str">
            <v>C S</v>
          </cell>
          <cell r="E9" t="str">
            <v>H100x100x6x8</v>
          </cell>
          <cell r="F9">
            <v>820</v>
          </cell>
          <cell r="G9" t="str">
            <v>71200- 80</v>
          </cell>
          <cell r="H9">
            <v>1</v>
          </cell>
          <cell r="I9" t="str">
            <v>7150/5900</v>
          </cell>
        </row>
        <row r="10">
          <cell r="A10" t="str">
            <v>03980-001</v>
          </cell>
          <cell r="C10" t="str">
            <v>CT</v>
          </cell>
          <cell r="D10" t="str">
            <v>C S</v>
          </cell>
          <cell r="E10" t="str">
            <v>CT100x150x6x9</v>
          </cell>
          <cell r="F10">
            <v>300</v>
          </cell>
          <cell r="G10" t="str">
            <v>71200- 80</v>
          </cell>
          <cell r="H10">
            <v>1</v>
          </cell>
          <cell r="I10" t="str">
            <v>7150/5900</v>
          </cell>
        </row>
        <row r="11">
          <cell r="A11" t="str">
            <v>03980-001</v>
          </cell>
          <cell r="C11" t="str">
            <v>PLATE</v>
          </cell>
          <cell r="D11" t="str">
            <v>C S</v>
          </cell>
          <cell r="E11" t="str">
            <v>PL103x70x9t</v>
          </cell>
          <cell r="G11" t="str">
            <v>71200- 80</v>
          </cell>
          <cell r="H11">
            <v>4</v>
          </cell>
          <cell r="I11" t="str">
            <v>7150/5900</v>
          </cell>
        </row>
        <row r="12">
          <cell r="A12" t="str">
            <v>03980-001</v>
          </cell>
          <cell r="C12" t="str">
            <v>CT</v>
          </cell>
          <cell r="D12" t="str">
            <v>C S</v>
          </cell>
          <cell r="E12" t="str">
            <v>CT100x100x5.5x8</v>
          </cell>
          <cell r="F12">
            <v>150</v>
          </cell>
          <cell r="G12" t="str">
            <v>71200- 50</v>
          </cell>
          <cell r="H12">
            <v>1</v>
          </cell>
          <cell r="I12" t="str">
            <v>7150/5900</v>
          </cell>
        </row>
        <row r="14">
          <cell r="A14" t="str">
            <v>03980-002</v>
          </cell>
          <cell r="C14" t="str">
            <v>H-BEAM</v>
          </cell>
          <cell r="D14" t="str">
            <v>C S</v>
          </cell>
          <cell r="E14" t="str">
            <v>H100x100x6x8</v>
          </cell>
          <cell r="F14">
            <v>670</v>
          </cell>
          <cell r="G14" t="str">
            <v>71200- 80</v>
          </cell>
          <cell r="H14">
            <v>1</v>
          </cell>
          <cell r="I14" t="str">
            <v>7150/5900</v>
          </cell>
        </row>
        <row r="15">
          <cell r="A15" t="str">
            <v>03980-002</v>
          </cell>
          <cell r="C15" t="str">
            <v>H-BEAM</v>
          </cell>
          <cell r="D15" t="str">
            <v>C S</v>
          </cell>
          <cell r="E15" t="str">
            <v>H100x100x6x8</v>
          </cell>
          <cell r="F15">
            <v>550</v>
          </cell>
          <cell r="G15" t="str">
            <v>71200- 80</v>
          </cell>
          <cell r="H15">
            <v>1</v>
          </cell>
          <cell r="I15" t="str">
            <v>7150/5900</v>
          </cell>
        </row>
        <row r="16">
          <cell r="A16" t="str">
            <v>03980-002</v>
          </cell>
          <cell r="C16" t="str">
            <v>CT</v>
          </cell>
          <cell r="D16" t="str">
            <v>C S</v>
          </cell>
          <cell r="E16" t="str">
            <v>CT100x150x6x9</v>
          </cell>
          <cell r="F16">
            <v>300</v>
          </cell>
          <cell r="G16" t="str">
            <v>71200- 80</v>
          </cell>
          <cell r="H16">
            <v>1</v>
          </cell>
          <cell r="I16" t="str">
            <v>7150/5900</v>
          </cell>
        </row>
        <row r="17">
          <cell r="A17" t="str">
            <v>03980-002</v>
          </cell>
          <cell r="C17" t="str">
            <v>PLATE</v>
          </cell>
          <cell r="D17" t="str">
            <v>C S</v>
          </cell>
          <cell r="E17" t="str">
            <v>PL103x70x9t</v>
          </cell>
          <cell r="G17" t="str">
            <v>71200- 80</v>
          </cell>
          <cell r="H17">
            <v>4</v>
          </cell>
          <cell r="I17" t="str">
            <v>7150/5900</v>
          </cell>
        </row>
        <row r="19">
          <cell r="A19" t="str">
            <v>03980-003</v>
          </cell>
          <cell r="C19" t="str">
            <v>CT</v>
          </cell>
          <cell r="D19" t="str">
            <v>C S</v>
          </cell>
          <cell r="E19" t="str">
            <v>CT100x150x6x9</v>
          </cell>
          <cell r="F19">
            <v>300</v>
          </cell>
          <cell r="G19" t="str">
            <v>71200- 80</v>
          </cell>
          <cell r="H19">
            <v>1</v>
          </cell>
          <cell r="I19" t="str">
            <v>7150/5900</v>
          </cell>
        </row>
        <row r="20">
          <cell r="A20" t="str">
            <v>03980-003</v>
          </cell>
          <cell r="C20" t="str">
            <v>PLATE</v>
          </cell>
          <cell r="D20" t="str">
            <v>C S</v>
          </cell>
          <cell r="E20" t="str">
            <v>PL103x70x9t</v>
          </cell>
          <cell r="G20" t="str">
            <v>71200- 80</v>
          </cell>
          <cell r="H20">
            <v>8</v>
          </cell>
          <cell r="I20" t="str">
            <v>7150/5900</v>
          </cell>
        </row>
        <row r="21">
          <cell r="A21" t="str">
            <v>03980-003</v>
          </cell>
          <cell r="C21" t="str">
            <v>PLATE</v>
          </cell>
          <cell r="D21" t="str">
            <v>C S</v>
          </cell>
          <cell r="E21" t="str">
            <v>PL100x50x12t</v>
          </cell>
          <cell r="G21" t="str">
            <v>71200- 80</v>
          </cell>
          <cell r="H21">
            <v>4</v>
          </cell>
          <cell r="I21" t="str">
            <v>7150/5900</v>
          </cell>
        </row>
        <row r="22">
          <cell r="A22" t="str">
            <v>03980-003</v>
          </cell>
          <cell r="C22" t="str">
            <v>PLATE</v>
          </cell>
          <cell r="D22" t="str">
            <v>C S</v>
          </cell>
          <cell r="E22" t="str">
            <v>PL80x50x9t</v>
          </cell>
          <cell r="G22" t="str">
            <v>71200- 80</v>
          </cell>
          <cell r="H22">
            <v>4</v>
          </cell>
          <cell r="I22" t="str">
            <v>7150/5900</v>
          </cell>
        </row>
        <row r="24">
          <cell r="A24" t="str">
            <v>03980-004</v>
          </cell>
          <cell r="C24" t="str">
            <v>CT</v>
          </cell>
          <cell r="D24" t="str">
            <v>C S</v>
          </cell>
          <cell r="E24" t="str">
            <v>CT100x150x6x9</v>
          </cell>
          <cell r="F24">
            <v>300</v>
          </cell>
          <cell r="G24" t="str">
            <v>71200- 80</v>
          </cell>
          <cell r="H24">
            <v>1</v>
          </cell>
          <cell r="I24" t="str">
            <v>7150/5900</v>
          </cell>
        </row>
        <row r="25">
          <cell r="A25" t="str">
            <v>03980-004</v>
          </cell>
          <cell r="C25" t="str">
            <v>PLATE</v>
          </cell>
          <cell r="D25" t="str">
            <v>C S</v>
          </cell>
          <cell r="E25" t="str">
            <v>PL103x70x9t</v>
          </cell>
          <cell r="G25" t="str">
            <v>71200- 80</v>
          </cell>
          <cell r="H25">
            <v>4</v>
          </cell>
          <cell r="I25" t="str">
            <v>7150/5900</v>
          </cell>
        </row>
        <row r="27">
          <cell r="A27" t="str">
            <v>03980-005</v>
          </cell>
          <cell r="C27" t="str">
            <v>H-BEAM</v>
          </cell>
          <cell r="D27" t="str">
            <v>C S</v>
          </cell>
          <cell r="E27" t="str">
            <v>H100x100x6x8</v>
          </cell>
          <cell r="F27">
            <v>450</v>
          </cell>
          <cell r="G27" t="str">
            <v>71200- 80</v>
          </cell>
          <cell r="H27">
            <v>1</v>
          </cell>
          <cell r="I27" t="str">
            <v>7150/5900</v>
          </cell>
        </row>
        <row r="28">
          <cell r="A28" t="str">
            <v>03980-005</v>
          </cell>
          <cell r="C28" t="str">
            <v>3-BOLT PIPE CLAMP</v>
          </cell>
          <cell r="D28" t="str">
            <v>C S</v>
          </cell>
          <cell r="E28" t="str">
            <v>DN 80</v>
          </cell>
          <cell r="G28" t="str">
            <v>71200- 80</v>
          </cell>
          <cell r="H28">
            <v>1</v>
          </cell>
          <cell r="I28" t="str">
            <v>7150/5900</v>
          </cell>
        </row>
        <row r="29">
          <cell r="A29" t="str">
            <v>03980-005</v>
          </cell>
          <cell r="C29" t="str">
            <v>WEL'D BEAM ATTACH.</v>
          </cell>
          <cell r="D29" t="str">
            <v>C S</v>
          </cell>
          <cell r="E29" t="str">
            <v>M12</v>
          </cell>
          <cell r="G29" t="str">
            <v>71200- 80</v>
          </cell>
          <cell r="H29">
            <v>1</v>
          </cell>
          <cell r="I29" t="str">
            <v>7150/5900</v>
          </cell>
        </row>
        <row r="30">
          <cell r="A30" t="str">
            <v>03980-005</v>
          </cell>
          <cell r="C30" t="str">
            <v>EYE NUT</v>
          </cell>
          <cell r="D30" t="str">
            <v>C S</v>
          </cell>
          <cell r="E30" t="str">
            <v>M12</v>
          </cell>
          <cell r="G30" t="str">
            <v>71200- 80</v>
          </cell>
          <cell r="H30">
            <v>2</v>
          </cell>
          <cell r="I30" t="str">
            <v>7150/5900</v>
          </cell>
        </row>
        <row r="31">
          <cell r="A31" t="str">
            <v>03980-005</v>
          </cell>
          <cell r="C31" t="str">
            <v>THR'D ROD R.H</v>
          </cell>
          <cell r="D31" t="str">
            <v>C S</v>
          </cell>
          <cell r="E31" t="str">
            <v>M12</v>
          </cell>
          <cell r="F31">
            <v>1000</v>
          </cell>
          <cell r="G31" t="str">
            <v>71200- 80</v>
          </cell>
          <cell r="H31">
            <v>1</v>
          </cell>
          <cell r="I31" t="str">
            <v>7150/5900</v>
          </cell>
        </row>
        <row r="32">
          <cell r="A32" t="str">
            <v>03980-005</v>
          </cell>
          <cell r="C32" t="str">
            <v>TURNBUCKLE</v>
          </cell>
          <cell r="D32" t="str">
            <v>C S</v>
          </cell>
          <cell r="E32" t="str">
            <v>M12</v>
          </cell>
          <cell r="G32" t="str">
            <v>71200- 80</v>
          </cell>
          <cell r="H32">
            <v>1</v>
          </cell>
          <cell r="I32" t="str">
            <v>7150/5900</v>
          </cell>
        </row>
        <row r="33">
          <cell r="A33" t="str">
            <v>03980-005</v>
          </cell>
          <cell r="C33" t="str">
            <v>THR'D ROD R.H&amp;L.H</v>
          </cell>
          <cell r="D33" t="str">
            <v>C S</v>
          </cell>
          <cell r="E33" t="str">
            <v>M12</v>
          </cell>
          <cell r="F33">
            <v>980</v>
          </cell>
          <cell r="G33" t="str">
            <v>71200- 80</v>
          </cell>
          <cell r="H33">
            <v>1</v>
          </cell>
          <cell r="I33" t="str">
            <v>7150/5900</v>
          </cell>
        </row>
        <row r="35">
          <cell r="A35" t="str">
            <v>03980-006</v>
          </cell>
          <cell r="C35" t="str">
            <v>H-BEAM</v>
          </cell>
          <cell r="D35" t="str">
            <v>C S</v>
          </cell>
          <cell r="E35" t="str">
            <v>H100x100x6x8</v>
          </cell>
          <cell r="F35">
            <v>550</v>
          </cell>
          <cell r="G35" t="str">
            <v>71200- 80</v>
          </cell>
          <cell r="H35">
            <v>1</v>
          </cell>
          <cell r="I35" t="str">
            <v>7150/5900</v>
          </cell>
        </row>
        <row r="36">
          <cell r="A36" t="str">
            <v>03980-006</v>
          </cell>
          <cell r="C36" t="str">
            <v>CT</v>
          </cell>
          <cell r="D36" t="str">
            <v>C S</v>
          </cell>
          <cell r="E36" t="str">
            <v>CT100x150x6x9</v>
          </cell>
          <cell r="F36">
            <v>300</v>
          </cell>
          <cell r="G36" t="str">
            <v>71200- 80</v>
          </cell>
          <cell r="H36">
            <v>1</v>
          </cell>
          <cell r="I36" t="str">
            <v>7150/5900</v>
          </cell>
        </row>
        <row r="37">
          <cell r="A37" t="str">
            <v>03980-006</v>
          </cell>
          <cell r="C37" t="str">
            <v>PLATE</v>
          </cell>
          <cell r="D37" t="str">
            <v>C S</v>
          </cell>
          <cell r="E37" t="str">
            <v>PL103x70x9t</v>
          </cell>
          <cell r="G37" t="str">
            <v>71200- 80</v>
          </cell>
          <cell r="H37">
            <v>4</v>
          </cell>
          <cell r="I37" t="str">
            <v>7150/5900</v>
          </cell>
        </row>
        <row r="38">
          <cell r="A38" t="str">
            <v>03980-006</v>
          </cell>
          <cell r="C38" t="str">
            <v>PLATE</v>
          </cell>
          <cell r="D38" t="str">
            <v>C S</v>
          </cell>
          <cell r="E38" t="str">
            <v>PL100x50x12t</v>
          </cell>
          <cell r="G38" t="str">
            <v>71200- 80</v>
          </cell>
          <cell r="H38">
            <v>2</v>
          </cell>
          <cell r="I38" t="str">
            <v>7150/5900</v>
          </cell>
        </row>
        <row r="39">
          <cell r="A39" t="str">
            <v>03980-006</v>
          </cell>
          <cell r="C39" t="str">
            <v>PLATE</v>
          </cell>
          <cell r="D39" t="str">
            <v>C S</v>
          </cell>
          <cell r="E39" t="str">
            <v>PL80x50x9t</v>
          </cell>
          <cell r="G39" t="str">
            <v>71200- 80</v>
          </cell>
          <cell r="H39">
            <v>2</v>
          </cell>
          <cell r="I39" t="str">
            <v>7150/5900</v>
          </cell>
        </row>
        <row r="41">
          <cell r="A41" t="str">
            <v>03980-007</v>
          </cell>
          <cell r="C41" t="str">
            <v>CHANNEL</v>
          </cell>
          <cell r="D41" t="str">
            <v>C S</v>
          </cell>
          <cell r="E41" t="str">
            <v>C100x50x5x7.5</v>
          </cell>
          <cell r="F41">
            <v>200</v>
          </cell>
          <cell r="G41" t="str">
            <v>71200- 80</v>
          </cell>
          <cell r="H41">
            <v>1</v>
          </cell>
        </row>
        <row r="42">
          <cell r="A42" t="str">
            <v>03980-007</v>
          </cell>
          <cell r="C42" t="str">
            <v>CT</v>
          </cell>
          <cell r="D42" t="str">
            <v>C S</v>
          </cell>
          <cell r="E42" t="str">
            <v>CT100x150x6x9</v>
          </cell>
          <cell r="F42">
            <v>300</v>
          </cell>
          <cell r="G42" t="str">
            <v>71200- 80</v>
          </cell>
          <cell r="H42">
            <v>1</v>
          </cell>
        </row>
        <row r="43">
          <cell r="A43" t="str">
            <v>03980-007</v>
          </cell>
          <cell r="C43" t="str">
            <v>PLATE</v>
          </cell>
          <cell r="D43" t="str">
            <v>C S</v>
          </cell>
          <cell r="E43" t="str">
            <v>PL103x70x9t</v>
          </cell>
          <cell r="G43" t="str">
            <v>71200- 80</v>
          </cell>
          <cell r="H43">
            <v>4</v>
          </cell>
          <cell r="I43" t="str">
            <v>7150/5900</v>
          </cell>
        </row>
        <row r="45">
          <cell r="A45" t="str">
            <v>03980-008</v>
          </cell>
          <cell r="C45" t="str">
            <v>CHANNEL</v>
          </cell>
          <cell r="D45" t="str">
            <v>C S</v>
          </cell>
          <cell r="E45" t="str">
            <v>C100x50x5x7.5</v>
          </cell>
          <cell r="F45">
            <v>300</v>
          </cell>
          <cell r="G45" t="str">
            <v>71200- 80</v>
          </cell>
          <cell r="H45">
            <v>1</v>
          </cell>
        </row>
        <row r="46">
          <cell r="A46" t="str">
            <v>03980-008</v>
          </cell>
          <cell r="C46" t="str">
            <v>CT</v>
          </cell>
          <cell r="D46" t="str">
            <v>C S</v>
          </cell>
          <cell r="E46" t="str">
            <v>CT100x150x6x9</v>
          </cell>
          <cell r="F46">
            <v>300</v>
          </cell>
          <cell r="G46" t="str">
            <v>71200- 80</v>
          </cell>
          <cell r="H46">
            <v>1</v>
          </cell>
        </row>
        <row r="47">
          <cell r="A47" t="str">
            <v>03980-008</v>
          </cell>
          <cell r="C47" t="str">
            <v>PLATE</v>
          </cell>
          <cell r="D47" t="str">
            <v>C S</v>
          </cell>
          <cell r="E47" t="str">
            <v>PL103x70x9t</v>
          </cell>
          <cell r="G47" t="str">
            <v>71200- 80</v>
          </cell>
          <cell r="H47">
            <v>4</v>
          </cell>
          <cell r="I47" t="str">
            <v>7150/5900</v>
          </cell>
        </row>
        <row r="48">
          <cell r="A48" t="str">
            <v>03980-008</v>
          </cell>
          <cell r="C48" t="str">
            <v>PLATE</v>
          </cell>
          <cell r="D48" t="str">
            <v>C S</v>
          </cell>
          <cell r="E48" t="str">
            <v>PL100x50x12t</v>
          </cell>
          <cell r="G48" t="str">
            <v>71200- 80</v>
          </cell>
          <cell r="H48">
            <v>2</v>
          </cell>
          <cell r="I48" t="str">
            <v>7150/5900</v>
          </cell>
        </row>
        <row r="49">
          <cell r="A49" t="str">
            <v>03980-008</v>
          </cell>
          <cell r="C49" t="str">
            <v>PLATE</v>
          </cell>
          <cell r="D49" t="str">
            <v>C S</v>
          </cell>
          <cell r="E49" t="str">
            <v>PL80x50x9t</v>
          </cell>
          <cell r="G49" t="str">
            <v>71200- 80</v>
          </cell>
          <cell r="H49">
            <v>2</v>
          </cell>
          <cell r="I49" t="str">
            <v>7150/5900</v>
          </cell>
        </row>
        <row r="51">
          <cell r="A51" t="str">
            <v>03980-009</v>
          </cell>
          <cell r="C51" t="str">
            <v>CT</v>
          </cell>
          <cell r="D51" t="str">
            <v>C S</v>
          </cell>
          <cell r="E51" t="str">
            <v>CT100x150x6x9</v>
          </cell>
          <cell r="F51">
            <v>300</v>
          </cell>
          <cell r="G51" t="str">
            <v>71200- 80</v>
          </cell>
          <cell r="H51">
            <v>1</v>
          </cell>
        </row>
        <row r="52">
          <cell r="A52" t="str">
            <v>03980-009</v>
          </cell>
          <cell r="C52" t="str">
            <v>PLATE</v>
          </cell>
          <cell r="D52" t="str">
            <v>C S</v>
          </cell>
          <cell r="E52" t="str">
            <v>PL103x70x9t</v>
          </cell>
          <cell r="G52" t="str">
            <v>71200- 80</v>
          </cell>
          <cell r="H52">
            <v>4</v>
          </cell>
          <cell r="I52" t="str">
            <v>7150/5900</v>
          </cell>
        </row>
        <row r="54">
          <cell r="A54" t="str">
            <v>03980-010</v>
          </cell>
          <cell r="C54" t="str">
            <v>CT</v>
          </cell>
          <cell r="D54" t="str">
            <v>C S</v>
          </cell>
          <cell r="E54" t="str">
            <v>CT100x150x6x9</v>
          </cell>
          <cell r="F54">
            <v>300</v>
          </cell>
          <cell r="G54" t="str">
            <v>71200- 80</v>
          </cell>
          <cell r="H54">
            <v>6</v>
          </cell>
        </row>
        <row r="55">
          <cell r="A55" t="str">
            <v>03980-010</v>
          </cell>
          <cell r="C55" t="str">
            <v>PLATE</v>
          </cell>
          <cell r="D55" t="str">
            <v>C S</v>
          </cell>
          <cell r="E55" t="str">
            <v>PL103x70x9t</v>
          </cell>
          <cell r="G55" t="str">
            <v>71200- 80</v>
          </cell>
          <cell r="H55">
            <v>24</v>
          </cell>
          <cell r="I55" t="str">
            <v>7150/5900</v>
          </cell>
        </row>
        <row r="57">
          <cell r="A57" t="str">
            <v>03980-011</v>
          </cell>
          <cell r="C57" t="str">
            <v>PIPE STD WT</v>
          </cell>
          <cell r="D57" t="str">
            <v>C S</v>
          </cell>
          <cell r="E57" t="str">
            <v>DN 50</v>
          </cell>
          <cell r="F57">
            <v>103</v>
          </cell>
          <cell r="G57" t="str">
            <v>71200- 80</v>
          </cell>
          <cell r="H57">
            <v>2</v>
          </cell>
        </row>
        <row r="58">
          <cell r="A58" t="str">
            <v>03980-011</v>
          </cell>
          <cell r="C58" t="str">
            <v>PLATE</v>
          </cell>
          <cell r="D58" t="str">
            <v>C S</v>
          </cell>
          <cell r="E58" t="str">
            <v>PL110x110x6t</v>
          </cell>
          <cell r="G58" t="str">
            <v>71200- 80</v>
          </cell>
          <cell r="H58">
            <v>2</v>
          </cell>
          <cell r="I58" t="str">
            <v>7150/5900</v>
          </cell>
        </row>
        <row r="60">
          <cell r="A60" t="str">
            <v>03980-012</v>
          </cell>
          <cell r="C60" t="str">
            <v>CT</v>
          </cell>
          <cell r="D60" t="str">
            <v>C S</v>
          </cell>
          <cell r="E60" t="str">
            <v>CT100x150x6x9</v>
          </cell>
          <cell r="F60">
            <v>300</v>
          </cell>
          <cell r="G60" t="str">
            <v>71200- 80</v>
          </cell>
          <cell r="H60">
            <v>2</v>
          </cell>
          <cell r="I60" t="str">
            <v>7150/5900</v>
          </cell>
        </row>
        <row r="61">
          <cell r="A61" t="str">
            <v>03980-012</v>
          </cell>
          <cell r="C61" t="str">
            <v>PLATE</v>
          </cell>
          <cell r="D61" t="str">
            <v>C S</v>
          </cell>
          <cell r="E61" t="str">
            <v>PL103x70x9t</v>
          </cell>
          <cell r="G61" t="str">
            <v>71200- 80</v>
          </cell>
          <cell r="H61">
            <v>8</v>
          </cell>
          <cell r="I61" t="str">
            <v>7150/5900</v>
          </cell>
        </row>
        <row r="62">
          <cell r="A62" t="str">
            <v>03980-012</v>
          </cell>
          <cell r="C62" t="str">
            <v>PLATE</v>
          </cell>
          <cell r="D62" t="str">
            <v>C S</v>
          </cell>
          <cell r="E62" t="str">
            <v>PL100x50x12t</v>
          </cell>
          <cell r="G62" t="str">
            <v>71200- 80</v>
          </cell>
          <cell r="H62">
            <v>4</v>
          </cell>
          <cell r="I62" t="str">
            <v>7150/5900</v>
          </cell>
        </row>
        <row r="63">
          <cell r="A63" t="str">
            <v>03980-012</v>
          </cell>
          <cell r="C63" t="str">
            <v>PLATE</v>
          </cell>
          <cell r="D63" t="str">
            <v>C S</v>
          </cell>
          <cell r="E63" t="str">
            <v>PL80x50x9t</v>
          </cell>
          <cell r="G63" t="str">
            <v>71200- 80</v>
          </cell>
          <cell r="H63">
            <v>4</v>
          </cell>
          <cell r="I63" t="str">
            <v>7150/5900</v>
          </cell>
        </row>
        <row r="65">
          <cell r="A65" t="str">
            <v>03980-013</v>
          </cell>
          <cell r="C65" t="str">
            <v>CHANNEL</v>
          </cell>
          <cell r="D65" t="str">
            <v>C S</v>
          </cell>
          <cell r="E65" t="str">
            <v>C100x50x5x7.5</v>
          </cell>
          <cell r="F65">
            <v>200</v>
          </cell>
          <cell r="G65" t="str">
            <v>71200- 80</v>
          </cell>
          <cell r="H65">
            <v>5</v>
          </cell>
        </row>
        <row r="66">
          <cell r="A66" t="str">
            <v>03980-013</v>
          </cell>
          <cell r="C66" t="str">
            <v>CT</v>
          </cell>
          <cell r="D66" t="str">
            <v>C S</v>
          </cell>
          <cell r="E66" t="str">
            <v>CT100x150x6x9</v>
          </cell>
          <cell r="F66">
            <v>300</v>
          </cell>
          <cell r="G66" t="str">
            <v>71200- 80</v>
          </cell>
          <cell r="H66">
            <v>5</v>
          </cell>
        </row>
        <row r="67">
          <cell r="A67" t="str">
            <v>03980-013</v>
          </cell>
          <cell r="C67" t="str">
            <v>PLATE</v>
          </cell>
          <cell r="D67" t="str">
            <v>C S</v>
          </cell>
          <cell r="E67" t="str">
            <v>PL103x70x9t</v>
          </cell>
          <cell r="G67" t="str">
            <v>71200- 80</v>
          </cell>
          <cell r="H67">
            <v>20</v>
          </cell>
          <cell r="I67" t="str">
            <v>7150/5900</v>
          </cell>
        </row>
        <row r="69">
          <cell r="A69" t="str">
            <v>03980-014</v>
          </cell>
          <cell r="C69" t="str">
            <v>H-BEAM</v>
          </cell>
          <cell r="D69" t="str">
            <v>C S</v>
          </cell>
          <cell r="E69" t="str">
            <v>H100x100x6x8</v>
          </cell>
          <cell r="F69">
            <v>970</v>
          </cell>
          <cell r="G69" t="str">
            <v>71200- 80</v>
          </cell>
          <cell r="H69">
            <v>2</v>
          </cell>
          <cell r="I69" t="str">
            <v>7150/5900</v>
          </cell>
        </row>
        <row r="70">
          <cell r="A70" t="str">
            <v>03980-014</v>
          </cell>
          <cell r="C70" t="str">
            <v>CT</v>
          </cell>
          <cell r="D70" t="str">
            <v>C S</v>
          </cell>
          <cell r="E70" t="str">
            <v>CT100x150x6x9</v>
          </cell>
          <cell r="F70">
            <v>300</v>
          </cell>
          <cell r="G70" t="str">
            <v>71200- 80</v>
          </cell>
          <cell r="H70">
            <v>2</v>
          </cell>
          <cell r="I70" t="str">
            <v>7150/5900</v>
          </cell>
        </row>
        <row r="71">
          <cell r="A71" t="str">
            <v>03980-014</v>
          </cell>
          <cell r="C71" t="str">
            <v>PLATE</v>
          </cell>
          <cell r="D71" t="str">
            <v>C S</v>
          </cell>
          <cell r="E71" t="str">
            <v>PL103x70x9t</v>
          </cell>
          <cell r="G71" t="str">
            <v>71200- 80</v>
          </cell>
          <cell r="H71">
            <v>8</v>
          </cell>
          <cell r="I71" t="str">
            <v>7150/5900</v>
          </cell>
        </row>
        <row r="73">
          <cell r="A73" t="str">
            <v>03980-015</v>
          </cell>
          <cell r="C73" t="str">
            <v>H-BEAM</v>
          </cell>
          <cell r="D73" t="str">
            <v>C S</v>
          </cell>
          <cell r="E73" t="str">
            <v>H100x100x6x8</v>
          </cell>
          <cell r="F73">
            <v>970</v>
          </cell>
          <cell r="G73" t="str">
            <v>71200- 80</v>
          </cell>
          <cell r="H73">
            <v>1</v>
          </cell>
          <cell r="I73" t="str">
            <v>7150/5900</v>
          </cell>
        </row>
        <row r="74">
          <cell r="A74" t="str">
            <v>03980-015</v>
          </cell>
          <cell r="C74" t="str">
            <v>CT</v>
          </cell>
          <cell r="D74" t="str">
            <v>C S</v>
          </cell>
          <cell r="E74" t="str">
            <v>CT100x150x6x9</v>
          </cell>
          <cell r="F74">
            <v>300</v>
          </cell>
          <cell r="G74" t="str">
            <v>71200- 80</v>
          </cell>
          <cell r="H74">
            <v>1</v>
          </cell>
          <cell r="I74" t="str">
            <v>7150/5900</v>
          </cell>
        </row>
        <row r="75">
          <cell r="A75" t="str">
            <v>03980-015</v>
          </cell>
          <cell r="C75" t="str">
            <v>PLATE</v>
          </cell>
          <cell r="D75" t="str">
            <v>C S</v>
          </cell>
          <cell r="E75" t="str">
            <v>PL103x70x9t</v>
          </cell>
          <cell r="G75" t="str">
            <v>71200- 80</v>
          </cell>
          <cell r="H75">
            <v>4</v>
          </cell>
          <cell r="I75" t="str">
            <v>7150/5900</v>
          </cell>
        </row>
        <row r="76">
          <cell r="A76" t="str">
            <v>03980-015</v>
          </cell>
          <cell r="C76" t="str">
            <v>PLATE</v>
          </cell>
          <cell r="D76" t="str">
            <v>C S</v>
          </cell>
          <cell r="E76" t="str">
            <v>PL100x50x12t</v>
          </cell>
          <cell r="G76" t="str">
            <v>71200- 80</v>
          </cell>
          <cell r="H76">
            <v>2</v>
          </cell>
          <cell r="I76" t="str">
            <v>7150/5900</v>
          </cell>
        </row>
        <row r="77">
          <cell r="A77" t="str">
            <v>03980-015</v>
          </cell>
          <cell r="C77" t="str">
            <v>PLATE</v>
          </cell>
          <cell r="D77" t="str">
            <v>C S</v>
          </cell>
          <cell r="E77" t="str">
            <v>PL80x50x9t</v>
          </cell>
          <cell r="G77" t="str">
            <v>71200- 80</v>
          </cell>
          <cell r="H77">
            <v>2</v>
          </cell>
          <cell r="I77" t="str">
            <v>7150/5900</v>
          </cell>
        </row>
        <row r="79">
          <cell r="A79" t="str">
            <v>03980-016</v>
          </cell>
          <cell r="C79" t="str">
            <v>CHANNEL</v>
          </cell>
          <cell r="D79" t="str">
            <v>C S</v>
          </cell>
          <cell r="E79" t="str">
            <v>C100x50x5x7.5</v>
          </cell>
          <cell r="F79">
            <v>300</v>
          </cell>
          <cell r="G79" t="str">
            <v>71200- 80</v>
          </cell>
          <cell r="H79">
            <v>1</v>
          </cell>
        </row>
        <row r="80">
          <cell r="A80" t="str">
            <v>03980-016</v>
          </cell>
          <cell r="C80" t="str">
            <v>CT</v>
          </cell>
          <cell r="D80" t="str">
            <v>C S</v>
          </cell>
          <cell r="E80" t="str">
            <v>CT100x150x6x9</v>
          </cell>
          <cell r="F80">
            <v>300</v>
          </cell>
          <cell r="G80" t="str">
            <v>71200- 80</v>
          </cell>
          <cell r="H80">
            <v>1</v>
          </cell>
        </row>
        <row r="81">
          <cell r="A81" t="str">
            <v>03980-016</v>
          </cell>
          <cell r="C81" t="str">
            <v>PLATE</v>
          </cell>
          <cell r="D81" t="str">
            <v>C S</v>
          </cell>
          <cell r="E81" t="str">
            <v>PL103x70x9t</v>
          </cell>
          <cell r="G81" t="str">
            <v>71200- 80</v>
          </cell>
          <cell r="H81">
            <v>4</v>
          </cell>
          <cell r="I81" t="str">
            <v>7150/5900</v>
          </cell>
        </row>
        <row r="82">
          <cell r="A82" t="str">
            <v>03980-016</v>
          </cell>
          <cell r="C82" t="str">
            <v>PLATE</v>
          </cell>
          <cell r="D82" t="str">
            <v>C S</v>
          </cell>
          <cell r="E82" t="str">
            <v>PL100x50x12t</v>
          </cell>
          <cell r="G82" t="str">
            <v>71200- 80</v>
          </cell>
          <cell r="H82">
            <v>2</v>
          </cell>
          <cell r="I82" t="str">
            <v>7150/5900</v>
          </cell>
        </row>
        <row r="83">
          <cell r="A83" t="str">
            <v>03980-016</v>
          </cell>
          <cell r="C83" t="str">
            <v>PLATE</v>
          </cell>
          <cell r="D83" t="str">
            <v>C S</v>
          </cell>
          <cell r="E83" t="str">
            <v>PL80x50x9t</v>
          </cell>
          <cell r="G83" t="str">
            <v>71200- 80</v>
          </cell>
          <cell r="H83">
            <v>2</v>
          </cell>
          <cell r="I83" t="str">
            <v>7150/5900</v>
          </cell>
        </row>
        <row r="85">
          <cell r="A85" t="str">
            <v>03980-017</v>
          </cell>
          <cell r="C85" t="str">
            <v>H-BEAM</v>
          </cell>
          <cell r="D85" t="str">
            <v>C S</v>
          </cell>
          <cell r="E85" t="str">
            <v>H100x100x6x8</v>
          </cell>
          <cell r="F85">
            <v>290</v>
          </cell>
          <cell r="G85" t="str">
            <v>71200- 80</v>
          </cell>
          <cell r="H85">
            <v>4</v>
          </cell>
          <cell r="I85" t="str">
            <v>7150/5900</v>
          </cell>
        </row>
        <row r="86">
          <cell r="A86" t="str">
            <v>03980-017</v>
          </cell>
          <cell r="C86" t="str">
            <v>CT</v>
          </cell>
          <cell r="D86" t="str">
            <v>C S</v>
          </cell>
          <cell r="E86" t="str">
            <v>CT100x150x6x9</v>
          </cell>
          <cell r="F86">
            <v>300</v>
          </cell>
          <cell r="G86" t="str">
            <v>71200- 80</v>
          </cell>
          <cell r="H86">
            <v>4</v>
          </cell>
          <cell r="I86" t="str">
            <v>7150/5900</v>
          </cell>
        </row>
        <row r="87">
          <cell r="A87" t="str">
            <v>03980-017</v>
          </cell>
          <cell r="C87" t="str">
            <v>PLATE</v>
          </cell>
          <cell r="D87" t="str">
            <v>C S</v>
          </cell>
          <cell r="E87" t="str">
            <v>PL103x70x9t</v>
          </cell>
          <cell r="G87" t="str">
            <v>71200- 80</v>
          </cell>
          <cell r="H87">
            <v>16</v>
          </cell>
          <cell r="I87" t="str">
            <v>7150/5900</v>
          </cell>
        </row>
        <row r="88">
          <cell r="A88" t="str">
            <v>03980-017</v>
          </cell>
          <cell r="C88" t="str">
            <v>PLATE</v>
          </cell>
          <cell r="D88" t="str">
            <v>C S</v>
          </cell>
          <cell r="E88" t="str">
            <v>PL250x250x12t</v>
          </cell>
          <cell r="G88" t="str">
            <v>71200- 80</v>
          </cell>
          <cell r="H88">
            <v>4</v>
          </cell>
          <cell r="I88" t="str">
            <v>7150/5900</v>
          </cell>
        </row>
        <row r="89">
          <cell r="A89" t="str">
            <v>03980-017</v>
          </cell>
          <cell r="C89" t="str">
            <v>ANCHOR BOLT</v>
          </cell>
          <cell r="D89" t="str">
            <v>C S</v>
          </cell>
          <cell r="E89" t="str">
            <v>M12x118L</v>
          </cell>
          <cell r="G89" t="str">
            <v>71200- 80</v>
          </cell>
          <cell r="H89">
            <v>16</v>
          </cell>
          <cell r="I89" t="str">
            <v>7150/5900</v>
          </cell>
        </row>
        <row r="91">
          <cell r="A91" t="str">
            <v>03980-018</v>
          </cell>
          <cell r="C91" t="str">
            <v>H-BEAM</v>
          </cell>
          <cell r="D91" t="str">
            <v>C S</v>
          </cell>
          <cell r="E91" t="str">
            <v>H100x100x6x8</v>
          </cell>
          <cell r="F91">
            <v>270</v>
          </cell>
          <cell r="G91" t="str">
            <v>71200- 80</v>
          </cell>
          <cell r="H91">
            <v>2</v>
          </cell>
          <cell r="I91" t="str">
            <v>7150/5900</v>
          </cell>
        </row>
        <row r="92">
          <cell r="A92" t="str">
            <v>03980-018</v>
          </cell>
          <cell r="C92" t="str">
            <v>PIPE STD WT</v>
          </cell>
          <cell r="D92" t="str">
            <v>C S</v>
          </cell>
          <cell r="E92" t="str">
            <v>DN 50</v>
          </cell>
          <cell r="F92">
            <v>103</v>
          </cell>
          <cell r="G92" t="str">
            <v>71200- 80</v>
          </cell>
          <cell r="H92">
            <v>2</v>
          </cell>
          <cell r="I92" t="str">
            <v>7150/5900</v>
          </cell>
        </row>
        <row r="93">
          <cell r="A93" t="str">
            <v>03980-018</v>
          </cell>
          <cell r="C93" t="str">
            <v>PLATE</v>
          </cell>
          <cell r="D93" t="str">
            <v>C S</v>
          </cell>
          <cell r="E93" t="str">
            <v>PL110x110x6t</v>
          </cell>
          <cell r="G93" t="str">
            <v>71200- 80</v>
          </cell>
          <cell r="H93">
            <v>2</v>
          </cell>
          <cell r="I93" t="str">
            <v>7150/5900</v>
          </cell>
        </row>
        <row r="94">
          <cell r="A94" t="str">
            <v>03980-018</v>
          </cell>
          <cell r="C94" t="str">
            <v>PLATE</v>
          </cell>
          <cell r="D94" t="str">
            <v>C S</v>
          </cell>
          <cell r="E94" t="str">
            <v>PL250x250x12t</v>
          </cell>
          <cell r="G94" t="str">
            <v>71200- 80</v>
          </cell>
          <cell r="H94">
            <v>2</v>
          </cell>
          <cell r="I94" t="str">
            <v>7150/5900</v>
          </cell>
        </row>
        <row r="95">
          <cell r="A95" t="str">
            <v>03980-018</v>
          </cell>
          <cell r="C95" t="str">
            <v>ANCHOR BOLT</v>
          </cell>
          <cell r="D95" t="str">
            <v>C S</v>
          </cell>
          <cell r="E95" t="str">
            <v>M12x118L</v>
          </cell>
          <cell r="G95" t="str">
            <v>71200- 80</v>
          </cell>
          <cell r="H95">
            <v>8</v>
          </cell>
          <cell r="I95" t="str">
            <v>7150/5900</v>
          </cell>
        </row>
        <row r="97">
          <cell r="A97" t="str">
            <v>03980-019</v>
          </cell>
          <cell r="C97" t="str">
            <v>H-BEAM</v>
          </cell>
          <cell r="D97" t="str">
            <v>C S</v>
          </cell>
          <cell r="E97" t="str">
            <v>H100x100x6x8</v>
          </cell>
          <cell r="F97">
            <v>340</v>
          </cell>
          <cell r="G97" t="str">
            <v>71200- 80</v>
          </cell>
          <cell r="H97">
            <v>2</v>
          </cell>
          <cell r="I97" t="str">
            <v>7150/5900</v>
          </cell>
        </row>
        <row r="98">
          <cell r="A98" t="str">
            <v>03980-019</v>
          </cell>
          <cell r="C98" t="str">
            <v>CT</v>
          </cell>
          <cell r="D98" t="str">
            <v>C S</v>
          </cell>
          <cell r="E98" t="str">
            <v>CT100x150x6x9</v>
          </cell>
          <cell r="F98">
            <v>300</v>
          </cell>
          <cell r="G98" t="str">
            <v>71200- 80</v>
          </cell>
          <cell r="H98">
            <v>2</v>
          </cell>
          <cell r="I98" t="str">
            <v>7150/5900</v>
          </cell>
        </row>
        <row r="99">
          <cell r="A99" t="str">
            <v>03980-019</v>
          </cell>
          <cell r="C99" t="str">
            <v>PLATE</v>
          </cell>
          <cell r="D99" t="str">
            <v>C S</v>
          </cell>
          <cell r="E99" t="str">
            <v>PL103x70x9t</v>
          </cell>
          <cell r="G99" t="str">
            <v>71200- 80</v>
          </cell>
          <cell r="H99">
            <v>8</v>
          </cell>
          <cell r="I99" t="str">
            <v>7150/5900</v>
          </cell>
        </row>
        <row r="100">
          <cell r="A100" t="str">
            <v>03980-019</v>
          </cell>
          <cell r="C100" t="str">
            <v>PLATE</v>
          </cell>
          <cell r="D100" t="str">
            <v>C S</v>
          </cell>
          <cell r="E100" t="str">
            <v>PL250x250x12t</v>
          </cell>
          <cell r="G100" t="str">
            <v>71200- 80</v>
          </cell>
          <cell r="H100">
            <v>2</v>
          </cell>
          <cell r="I100" t="str">
            <v>7150/5900</v>
          </cell>
        </row>
        <row r="101">
          <cell r="A101" t="str">
            <v>03980-019</v>
          </cell>
          <cell r="C101" t="str">
            <v>ANCHOR BOLT</v>
          </cell>
          <cell r="D101" t="str">
            <v>C S</v>
          </cell>
          <cell r="E101" t="str">
            <v>M12x118L</v>
          </cell>
          <cell r="G101" t="str">
            <v>71200- 80</v>
          </cell>
          <cell r="H101">
            <v>8</v>
          </cell>
          <cell r="I101" t="str">
            <v>7150/5900</v>
          </cell>
        </row>
        <row r="102">
          <cell r="A102" t="str">
            <v>03980-019</v>
          </cell>
          <cell r="C102" t="str">
            <v>PLATE</v>
          </cell>
          <cell r="D102" t="str">
            <v>C S</v>
          </cell>
          <cell r="E102" t="str">
            <v>PL100x50x12t</v>
          </cell>
          <cell r="G102" t="str">
            <v>71200- 80</v>
          </cell>
          <cell r="H102">
            <v>4</v>
          </cell>
          <cell r="I102" t="str">
            <v>7150/5900</v>
          </cell>
        </row>
        <row r="103">
          <cell r="A103" t="str">
            <v>03980-019</v>
          </cell>
          <cell r="C103" t="str">
            <v>PLATE</v>
          </cell>
          <cell r="D103" t="str">
            <v>C S</v>
          </cell>
          <cell r="E103" t="str">
            <v>PL80x50x9t</v>
          </cell>
          <cell r="G103" t="str">
            <v>71200- 80</v>
          </cell>
          <cell r="H103">
            <v>4</v>
          </cell>
          <cell r="I103" t="str">
            <v>7150/5900</v>
          </cell>
        </row>
        <row r="105">
          <cell r="A105" t="str">
            <v>03980-020</v>
          </cell>
          <cell r="C105" t="str">
            <v>H-BEAM</v>
          </cell>
          <cell r="D105" t="str">
            <v>C S</v>
          </cell>
          <cell r="E105" t="str">
            <v>H100x100x6x8</v>
          </cell>
          <cell r="F105">
            <v>600</v>
          </cell>
          <cell r="G105" t="str">
            <v>71200- 80</v>
          </cell>
          <cell r="H105">
            <v>1</v>
          </cell>
          <cell r="I105" t="str">
            <v>7150/5900</v>
          </cell>
        </row>
        <row r="106">
          <cell r="A106" t="str">
            <v>03980-020</v>
          </cell>
          <cell r="C106" t="str">
            <v>CT</v>
          </cell>
          <cell r="D106" t="str">
            <v>C S</v>
          </cell>
          <cell r="E106" t="str">
            <v>CT100x150x6x9</v>
          </cell>
          <cell r="F106">
            <v>300</v>
          </cell>
          <cell r="G106" t="str">
            <v>71200- 80</v>
          </cell>
          <cell r="H106">
            <v>1</v>
          </cell>
          <cell r="I106" t="str">
            <v>7150/5900</v>
          </cell>
        </row>
        <row r="107">
          <cell r="A107" t="str">
            <v>03980-020</v>
          </cell>
          <cell r="C107" t="str">
            <v>PLATE</v>
          </cell>
          <cell r="D107" t="str">
            <v>C S</v>
          </cell>
          <cell r="E107" t="str">
            <v>PL103x70x9t</v>
          </cell>
          <cell r="G107" t="str">
            <v>71200- 80</v>
          </cell>
          <cell r="H107">
            <v>4</v>
          </cell>
          <cell r="I107" t="str">
            <v>7150/5900</v>
          </cell>
        </row>
        <row r="108">
          <cell r="A108" t="str">
            <v>03980-020</v>
          </cell>
          <cell r="C108" t="str">
            <v>PLATE</v>
          </cell>
          <cell r="D108" t="str">
            <v>C S</v>
          </cell>
          <cell r="E108" t="str">
            <v>PL100x50x12t</v>
          </cell>
          <cell r="G108" t="str">
            <v>71200- 80</v>
          </cell>
          <cell r="H108">
            <v>2</v>
          </cell>
          <cell r="I108" t="str">
            <v>7150/5900</v>
          </cell>
        </row>
        <row r="109">
          <cell r="A109" t="str">
            <v>03980-020</v>
          </cell>
          <cell r="C109" t="str">
            <v>PLATE</v>
          </cell>
          <cell r="D109" t="str">
            <v>C S</v>
          </cell>
          <cell r="E109" t="str">
            <v>PL80x50x9t</v>
          </cell>
          <cell r="G109" t="str">
            <v>71200- 80</v>
          </cell>
          <cell r="H109">
            <v>2</v>
          </cell>
          <cell r="I109" t="str">
            <v>7150/5900</v>
          </cell>
        </row>
        <row r="111">
          <cell r="A111" t="str">
            <v>03980-021</v>
          </cell>
          <cell r="C111" t="str">
            <v>ANGLE</v>
          </cell>
          <cell r="D111" t="str">
            <v>C S</v>
          </cell>
          <cell r="E111" t="str">
            <v>L100x100x10</v>
          </cell>
          <cell r="F111">
            <v>270</v>
          </cell>
          <cell r="G111" t="str">
            <v>71200- 80</v>
          </cell>
          <cell r="H111">
            <v>1</v>
          </cell>
          <cell r="I111" t="str">
            <v>7150/5900</v>
          </cell>
        </row>
        <row r="112">
          <cell r="A112" t="str">
            <v>03980-021</v>
          </cell>
          <cell r="C112" t="str">
            <v>ANGLE</v>
          </cell>
          <cell r="D112" t="str">
            <v>C S</v>
          </cell>
          <cell r="E112" t="str">
            <v>L100x100x10</v>
          </cell>
          <cell r="F112">
            <v>200</v>
          </cell>
          <cell r="G112" t="str">
            <v>71200- 80</v>
          </cell>
          <cell r="H112">
            <v>1</v>
          </cell>
          <cell r="I112" t="str">
            <v>7150/5900</v>
          </cell>
        </row>
        <row r="113">
          <cell r="A113" t="str">
            <v>03980-021</v>
          </cell>
          <cell r="C113" t="str">
            <v>CT</v>
          </cell>
          <cell r="D113" t="str">
            <v>C S</v>
          </cell>
          <cell r="E113" t="str">
            <v>CT100x150x6x9</v>
          </cell>
          <cell r="F113">
            <v>300</v>
          </cell>
          <cell r="G113" t="str">
            <v>71200- 80</v>
          </cell>
          <cell r="H113">
            <v>1</v>
          </cell>
          <cell r="I113" t="str">
            <v>7150/5900</v>
          </cell>
        </row>
        <row r="114">
          <cell r="A114" t="str">
            <v>03980-021</v>
          </cell>
          <cell r="C114" t="str">
            <v>PLATE</v>
          </cell>
          <cell r="D114" t="str">
            <v>C S</v>
          </cell>
          <cell r="E114" t="str">
            <v>PL103x70x9t</v>
          </cell>
          <cell r="G114" t="str">
            <v>71200- 80</v>
          </cell>
          <cell r="H114">
            <v>4</v>
          </cell>
          <cell r="I114" t="str">
            <v>7150/5900</v>
          </cell>
        </row>
        <row r="115">
          <cell r="A115" t="str">
            <v>03980-021</v>
          </cell>
          <cell r="C115" t="str">
            <v>PLATE</v>
          </cell>
          <cell r="D115" t="str">
            <v>C S</v>
          </cell>
          <cell r="E115" t="str">
            <v>PL250x250x12t</v>
          </cell>
          <cell r="G115" t="str">
            <v>71200- 80</v>
          </cell>
          <cell r="H115">
            <v>1</v>
          </cell>
          <cell r="I115" t="str">
            <v>7150/5900</v>
          </cell>
        </row>
        <row r="116">
          <cell r="A116" t="str">
            <v>03980-021</v>
          </cell>
          <cell r="C116" t="str">
            <v>ANCHOR BOLT</v>
          </cell>
          <cell r="D116" t="str">
            <v>C S</v>
          </cell>
          <cell r="E116" t="str">
            <v>M12x118L</v>
          </cell>
          <cell r="G116" t="str">
            <v>71200- 80</v>
          </cell>
          <cell r="H116">
            <v>4</v>
          </cell>
          <cell r="I116" t="str">
            <v>7150/5900</v>
          </cell>
        </row>
        <row r="118">
          <cell r="A118" t="str">
            <v>03980-022</v>
          </cell>
          <cell r="C118" t="str">
            <v>CT</v>
          </cell>
          <cell r="D118" t="str">
            <v>C S</v>
          </cell>
          <cell r="E118" t="str">
            <v>CT100x150x6x9</v>
          </cell>
          <cell r="F118">
            <v>300</v>
          </cell>
          <cell r="G118" t="str">
            <v>71200- 80</v>
          </cell>
          <cell r="H118">
            <v>1</v>
          </cell>
          <cell r="I118" t="str">
            <v>7150/5900</v>
          </cell>
        </row>
        <row r="119">
          <cell r="A119" t="str">
            <v>03980-022</v>
          </cell>
          <cell r="C119" t="str">
            <v>PLATE</v>
          </cell>
          <cell r="D119" t="str">
            <v>C S</v>
          </cell>
          <cell r="E119" t="str">
            <v>PL103x70x9t</v>
          </cell>
          <cell r="G119" t="str">
            <v>71200- 80</v>
          </cell>
          <cell r="H119">
            <v>4</v>
          </cell>
          <cell r="I119" t="str">
            <v>7150/5900</v>
          </cell>
        </row>
        <row r="120">
          <cell r="A120" t="str">
            <v>03980-022</v>
          </cell>
          <cell r="C120" t="str">
            <v>PLATE</v>
          </cell>
          <cell r="D120" t="str">
            <v>C S</v>
          </cell>
          <cell r="E120" t="str">
            <v>PL100x50x12t</v>
          </cell>
          <cell r="G120" t="str">
            <v>71200- 80</v>
          </cell>
          <cell r="H120">
            <v>2</v>
          </cell>
          <cell r="I120" t="str">
            <v>7150/5900</v>
          </cell>
        </row>
        <row r="121">
          <cell r="A121" t="str">
            <v>03980-022</v>
          </cell>
          <cell r="C121" t="str">
            <v>PLATE</v>
          </cell>
          <cell r="D121" t="str">
            <v>C S</v>
          </cell>
          <cell r="E121" t="str">
            <v>PL80x50x9t</v>
          </cell>
          <cell r="G121" t="str">
            <v>71200- 80</v>
          </cell>
          <cell r="H121">
            <v>2</v>
          </cell>
          <cell r="I121" t="str">
            <v>7150/5900</v>
          </cell>
        </row>
        <row r="123">
          <cell r="A123" t="str">
            <v>03980-023</v>
          </cell>
          <cell r="C123" t="str">
            <v>CT</v>
          </cell>
          <cell r="D123" t="str">
            <v>C S</v>
          </cell>
          <cell r="E123" t="str">
            <v>CT100x150x6x9</v>
          </cell>
          <cell r="F123">
            <v>300</v>
          </cell>
          <cell r="G123" t="str">
            <v>71200- 80</v>
          </cell>
          <cell r="H123">
            <v>1</v>
          </cell>
          <cell r="I123" t="str">
            <v>7150/5900</v>
          </cell>
        </row>
        <row r="124">
          <cell r="A124" t="str">
            <v>03980-023</v>
          </cell>
          <cell r="C124" t="str">
            <v>PLATE</v>
          </cell>
          <cell r="D124" t="str">
            <v>C S</v>
          </cell>
          <cell r="E124" t="str">
            <v>PL103x70x9t</v>
          </cell>
          <cell r="G124" t="str">
            <v>71200- 80</v>
          </cell>
          <cell r="H124">
            <v>4</v>
          </cell>
          <cell r="I124" t="str">
            <v>7150/5900</v>
          </cell>
        </row>
        <row r="126">
          <cell r="A126" t="str">
            <v>03980-024</v>
          </cell>
          <cell r="C126" t="str">
            <v>H-BEAM</v>
          </cell>
          <cell r="D126" t="str">
            <v>C S</v>
          </cell>
          <cell r="E126" t="str">
            <v>H100x100x6x8</v>
          </cell>
          <cell r="F126">
            <v>1385</v>
          </cell>
          <cell r="G126" t="str">
            <v>16200-150</v>
          </cell>
          <cell r="H126">
            <v>1</v>
          </cell>
          <cell r="I126" t="str">
            <v>7150/5900</v>
          </cell>
        </row>
        <row r="127">
          <cell r="A127" t="str">
            <v>03980-024</v>
          </cell>
          <cell r="C127" t="str">
            <v>CLIP ANGLE</v>
          </cell>
          <cell r="D127" t="str">
            <v>C S</v>
          </cell>
          <cell r="E127" t="str">
            <v>L75x75x9</v>
          </cell>
          <cell r="F127">
            <v>50</v>
          </cell>
          <cell r="G127" t="str">
            <v>16200-150</v>
          </cell>
          <cell r="H127">
            <v>2</v>
          </cell>
          <cell r="I127" t="str">
            <v>7150/5900</v>
          </cell>
        </row>
        <row r="128">
          <cell r="A128" t="str">
            <v>03980-024</v>
          </cell>
          <cell r="C128" t="str">
            <v>U-BOLT</v>
          </cell>
          <cell r="D128" t="str">
            <v>C S</v>
          </cell>
          <cell r="E128" t="str">
            <v>DN150</v>
          </cell>
          <cell r="G128" t="str">
            <v>16200-150</v>
          </cell>
          <cell r="H128">
            <v>1</v>
          </cell>
          <cell r="I128" t="str">
            <v>7150/5900</v>
          </cell>
        </row>
        <row r="129">
          <cell r="A129" t="str">
            <v>03980-024</v>
          </cell>
          <cell r="C129" t="str">
            <v>U-BOLT</v>
          </cell>
          <cell r="D129" t="str">
            <v>C S</v>
          </cell>
          <cell r="E129" t="str">
            <v>DN 80</v>
          </cell>
          <cell r="G129" t="str">
            <v>16200- 80</v>
          </cell>
          <cell r="H129">
            <v>1</v>
          </cell>
          <cell r="I129" t="str">
            <v>7150/5900</v>
          </cell>
        </row>
        <row r="131">
          <cell r="A131" t="str">
            <v>03980-025</v>
          </cell>
          <cell r="C131" t="str">
            <v>H-BEAM</v>
          </cell>
          <cell r="D131" t="str">
            <v>C S</v>
          </cell>
          <cell r="E131" t="str">
            <v>H100x100x6x8</v>
          </cell>
          <cell r="F131">
            <v>1385</v>
          </cell>
          <cell r="G131" t="str">
            <v>16320-100</v>
          </cell>
          <cell r="H131">
            <v>1</v>
          </cell>
          <cell r="I131" t="str">
            <v>7150/5900</v>
          </cell>
        </row>
        <row r="132">
          <cell r="A132" t="str">
            <v>03980-025</v>
          </cell>
          <cell r="C132" t="str">
            <v>CLIP ANGLE</v>
          </cell>
          <cell r="D132" t="str">
            <v>C S</v>
          </cell>
          <cell r="E132" t="str">
            <v>L75x75x9</v>
          </cell>
          <cell r="F132">
            <v>50</v>
          </cell>
          <cell r="G132" t="str">
            <v>16320-100</v>
          </cell>
          <cell r="H132">
            <v>2</v>
          </cell>
          <cell r="I132" t="str">
            <v>7150/5900</v>
          </cell>
        </row>
        <row r="134">
          <cell r="A134" t="str">
            <v>03980-026</v>
          </cell>
          <cell r="C134" t="str">
            <v>H-BEAM</v>
          </cell>
          <cell r="D134" t="str">
            <v>C S</v>
          </cell>
          <cell r="E134" t="str">
            <v>H100x100x6x8</v>
          </cell>
          <cell r="F134">
            <v>1385</v>
          </cell>
          <cell r="G134" t="str">
            <v>16200-100</v>
          </cell>
          <cell r="H134">
            <v>1</v>
          </cell>
          <cell r="I134" t="str">
            <v>7150/5900</v>
          </cell>
        </row>
        <row r="135">
          <cell r="A135" t="str">
            <v>03980-026</v>
          </cell>
          <cell r="C135" t="str">
            <v>CLIP ANGLE</v>
          </cell>
          <cell r="D135" t="str">
            <v>C S</v>
          </cell>
          <cell r="E135" t="str">
            <v>L75x75x9</v>
          </cell>
          <cell r="F135">
            <v>50</v>
          </cell>
          <cell r="G135" t="str">
            <v>16200-100</v>
          </cell>
          <cell r="H135">
            <v>2</v>
          </cell>
          <cell r="I135" t="str">
            <v>7150/5900</v>
          </cell>
        </row>
        <row r="136">
          <cell r="A136" t="str">
            <v>03980-026</v>
          </cell>
          <cell r="C136" t="str">
            <v>U-BOLT</v>
          </cell>
          <cell r="D136" t="str">
            <v>C S</v>
          </cell>
          <cell r="E136" t="str">
            <v>DN100</v>
          </cell>
          <cell r="G136" t="str">
            <v>16200-100</v>
          </cell>
          <cell r="H136">
            <v>1</v>
          </cell>
          <cell r="I136" t="str">
            <v>7150/5900</v>
          </cell>
        </row>
        <row r="137">
          <cell r="A137" t="str">
            <v>03980-026</v>
          </cell>
          <cell r="C137" t="str">
            <v>U-BOLT</v>
          </cell>
          <cell r="D137" t="str">
            <v>C S</v>
          </cell>
          <cell r="E137" t="str">
            <v>DN100</v>
          </cell>
          <cell r="G137" t="str">
            <v>16320-100</v>
          </cell>
          <cell r="H137">
            <v>1</v>
          </cell>
          <cell r="I137" t="str">
            <v>7150/5900</v>
          </cell>
        </row>
        <row r="139">
          <cell r="A139" t="str">
            <v>03980-027</v>
          </cell>
          <cell r="C139" t="str">
            <v>H-BEAM</v>
          </cell>
          <cell r="D139" t="str">
            <v>C S</v>
          </cell>
          <cell r="E139" t="str">
            <v>H100x100x6x8</v>
          </cell>
          <cell r="F139">
            <v>1385</v>
          </cell>
          <cell r="G139" t="str">
            <v>16100-100</v>
          </cell>
          <cell r="H139">
            <v>1</v>
          </cell>
          <cell r="I139" t="str">
            <v>7150/5900</v>
          </cell>
        </row>
        <row r="140">
          <cell r="A140" t="str">
            <v>03980-027</v>
          </cell>
          <cell r="C140" t="str">
            <v>CLIP ANGLE</v>
          </cell>
          <cell r="D140" t="str">
            <v>C S</v>
          </cell>
          <cell r="E140" t="str">
            <v>L75x75x9</v>
          </cell>
          <cell r="F140">
            <v>50</v>
          </cell>
          <cell r="G140" t="str">
            <v>16100-100</v>
          </cell>
          <cell r="H140">
            <v>2</v>
          </cell>
          <cell r="I140" t="str">
            <v>7150/5900</v>
          </cell>
        </row>
        <row r="142">
          <cell r="A142" t="str">
            <v>03980-028</v>
          </cell>
          <cell r="C142" t="str">
            <v>H-BEAM</v>
          </cell>
          <cell r="D142" t="str">
            <v>C S</v>
          </cell>
          <cell r="E142" t="str">
            <v>H100x100x6x8</v>
          </cell>
          <cell r="F142">
            <v>1385</v>
          </cell>
          <cell r="G142" t="str">
            <v>16100-150</v>
          </cell>
          <cell r="H142">
            <v>1</v>
          </cell>
          <cell r="I142" t="str">
            <v>7150/5900</v>
          </cell>
        </row>
        <row r="143">
          <cell r="A143" t="str">
            <v>03980-028</v>
          </cell>
          <cell r="C143" t="str">
            <v>CLIP ANGLE</v>
          </cell>
          <cell r="D143" t="str">
            <v>C S</v>
          </cell>
          <cell r="E143" t="str">
            <v>L75x75x9</v>
          </cell>
          <cell r="F143">
            <v>50</v>
          </cell>
          <cell r="G143" t="str">
            <v>16100-150</v>
          </cell>
          <cell r="H143">
            <v>2</v>
          </cell>
          <cell r="I143" t="str">
            <v>7150/5900</v>
          </cell>
        </row>
        <row r="144">
          <cell r="A144" t="str">
            <v>03980-028</v>
          </cell>
          <cell r="C144" t="str">
            <v>U-BOLT</v>
          </cell>
          <cell r="D144" t="str">
            <v>C S</v>
          </cell>
          <cell r="E144" t="str">
            <v>DN150</v>
          </cell>
          <cell r="G144" t="str">
            <v>16100-150</v>
          </cell>
          <cell r="H144">
            <v>1</v>
          </cell>
          <cell r="I144" t="str">
            <v>7150/5900</v>
          </cell>
        </row>
        <row r="145">
          <cell r="A145" t="str">
            <v>03980-028</v>
          </cell>
          <cell r="C145" t="str">
            <v>U-BOLT</v>
          </cell>
          <cell r="D145" t="str">
            <v>C S</v>
          </cell>
          <cell r="E145" t="str">
            <v>DN100</v>
          </cell>
          <cell r="G145" t="str">
            <v>16200-100</v>
          </cell>
          <cell r="H145">
            <v>1</v>
          </cell>
          <cell r="I145" t="str">
            <v>7150/5900</v>
          </cell>
        </row>
        <row r="146">
          <cell r="A146" t="str">
            <v>03980-028</v>
          </cell>
          <cell r="C146" t="str">
            <v>U-BOLT</v>
          </cell>
          <cell r="D146" t="str">
            <v>C S</v>
          </cell>
          <cell r="E146" t="str">
            <v>DN100</v>
          </cell>
          <cell r="G146" t="str">
            <v>16100-100</v>
          </cell>
          <cell r="H146">
            <v>1</v>
          </cell>
          <cell r="I146" t="str">
            <v>7150/5900</v>
          </cell>
        </row>
        <row r="148">
          <cell r="A148" t="str">
            <v>03980-029</v>
          </cell>
          <cell r="C148" t="str">
            <v>H-BEAM</v>
          </cell>
          <cell r="D148" t="str">
            <v>C S</v>
          </cell>
          <cell r="E148" t="str">
            <v>H100x100x6x8</v>
          </cell>
          <cell r="F148">
            <v>1780</v>
          </cell>
          <cell r="G148" t="str">
            <v>16100-150</v>
          </cell>
          <cell r="H148">
            <v>1</v>
          </cell>
          <cell r="I148" t="str">
            <v>7150/5900</v>
          </cell>
        </row>
        <row r="149">
          <cell r="A149" t="str">
            <v>03980-029</v>
          </cell>
          <cell r="C149" t="str">
            <v>CLIP ANGLE</v>
          </cell>
          <cell r="D149" t="str">
            <v>C S</v>
          </cell>
          <cell r="E149" t="str">
            <v>L75x75x9</v>
          </cell>
          <cell r="F149">
            <v>50</v>
          </cell>
          <cell r="G149" t="str">
            <v>16100-150</v>
          </cell>
          <cell r="H149">
            <v>2</v>
          </cell>
          <cell r="I149" t="str">
            <v>7150/5900</v>
          </cell>
        </row>
        <row r="151">
          <cell r="A151" t="str">
            <v>03980-030</v>
          </cell>
          <cell r="C151" t="str">
            <v>H-BEAM</v>
          </cell>
          <cell r="D151" t="str">
            <v>C S</v>
          </cell>
          <cell r="E151" t="str">
            <v>H100x100x6x8</v>
          </cell>
          <cell r="F151">
            <v>1385</v>
          </cell>
          <cell r="G151" t="str">
            <v>16200-100</v>
          </cell>
          <cell r="H151">
            <v>1</v>
          </cell>
          <cell r="I151" t="str">
            <v>7150/5900</v>
          </cell>
        </row>
        <row r="152">
          <cell r="A152" t="str">
            <v>03980-030</v>
          </cell>
          <cell r="C152" t="str">
            <v>CLIP ANGLE</v>
          </cell>
          <cell r="D152" t="str">
            <v>C S</v>
          </cell>
          <cell r="E152" t="str">
            <v>L75x75x9</v>
          </cell>
          <cell r="F152">
            <v>50</v>
          </cell>
          <cell r="G152" t="str">
            <v>16200-100</v>
          </cell>
          <cell r="H152">
            <v>2</v>
          </cell>
          <cell r="I152" t="str">
            <v>7150/5900</v>
          </cell>
        </row>
        <row r="154">
          <cell r="A154" t="str">
            <v>03980-031</v>
          </cell>
          <cell r="C154" t="str">
            <v>H-BEAM</v>
          </cell>
          <cell r="D154" t="str">
            <v>C S</v>
          </cell>
          <cell r="E154" t="str">
            <v>H100x100x6x8</v>
          </cell>
          <cell r="F154">
            <v>700</v>
          </cell>
          <cell r="G154" t="str">
            <v>16200-100</v>
          </cell>
          <cell r="H154">
            <v>1</v>
          </cell>
          <cell r="I154" t="str">
            <v>7150/5900</v>
          </cell>
        </row>
        <row r="156">
          <cell r="A156" t="str">
            <v>03980-032</v>
          </cell>
          <cell r="C156" t="str">
            <v>U-BOLT</v>
          </cell>
          <cell r="D156" t="str">
            <v>C S</v>
          </cell>
          <cell r="E156" t="str">
            <v>DN100</v>
          </cell>
          <cell r="G156" t="str">
            <v>16320-100</v>
          </cell>
          <cell r="H156">
            <v>1</v>
          </cell>
          <cell r="I156" t="str">
            <v>7150/5900</v>
          </cell>
        </row>
        <row r="157">
          <cell r="A157" t="str">
            <v>03980-032</v>
          </cell>
          <cell r="C157" t="str">
            <v>ANGLE</v>
          </cell>
          <cell r="D157" t="str">
            <v>C S</v>
          </cell>
          <cell r="E157" t="str">
            <v>L75x75x9</v>
          </cell>
          <cell r="F157">
            <v>527</v>
          </cell>
          <cell r="G157" t="str">
            <v>16320-100</v>
          </cell>
          <cell r="H157">
            <v>1</v>
          </cell>
          <cell r="I157" t="str">
            <v>7150/5900</v>
          </cell>
        </row>
        <row r="158">
          <cell r="A158" t="str">
            <v>03980-032</v>
          </cell>
          <cell r="C158" t="str">
            <v>PLATE</v>
          </cell>
          <cell r="D158" t="str">
            <v>C S</v>
          </cell>
          <cell r="E158" t="str">
            <v>PL200x200x12t</v>
          </cell>
          <cell r="G158" t="str">
            <v>16320-100</v>
          </cell>
          <cell r="H158">
            <v>1</v>
          </cell>
          <cell r="I158" t="str">
            <v>7150/5900</v>
          </cell>
        </row>
        <row r="159">
          <cell r="A159" t="str">
            <v>03980-032</v>
          </cell>
          <cell r="C159" t="str">
            <v>ANCHOR BOLT</v>
          </cell>
          <cell r="D159" t="str">
            <v>C S</v>
          </cell>
          <cell r="E159" t="str">
            <v>M12x155L</v>
          </cell>
          <cell r="G159" t="str">
            <v>16320-100</v>
          </cell>
          <cell r="H159">
            <v>4</v>
          </cell>
          <cell r="I159" t="str">
            <v>7150/5900</v>
          </cell>
        </row>
        <row r="161">
          <cell r="A161" t="str">
            <v>03980-033</v>
          </cell>
          <cell r="C161" t="str">
            <v>CHANNEL</v>
          </cell>
          <cell r="D161" t="str">
            <v>C S</v>
          </cell>
          <cell r="E161" t="str">
            <v>C100x50x5x7.5</v>
          </cell>
          <cell r="F161">
            <v>500</v>
          </cell>
          <cell r="G161" t="str">
            <v>16200- 80</v>
          </cell>
          <cell r="H161">
            <v>1</v>
          </cell>
        </row>
        <row r="162">
          <cell r="A162" t="str">
            <v>03980-033</v>
          </cell>
          <cell r="C162" t="str">
            <v>3-BOLT PIPE CLAMP</v>
          </cell>
          <cell r="D162" t="str">
            <v>C S</v>
          </cell>
          <cell r="E162" t="str">
            <v>DN 80</v>
          </cell>
          <cell r="G162" t="str">
            <v>16200- 80</v>
          </cell>
          <cell r="H162">
            <v>1</v>
          </cell>
          <cell r="I162" t="str">
            <v>7150/5900</v>
          </cell>
        </row>
        <row r="163">
          <cell r="A163" t="str">
            <v>03980-033</v>
          </cell>
          <cell r="C163" t="str">
            <v>WEL'D BEAM ATTACH.</v>
          </cell>
          <cell r="D163" t="str">
            <v>C S</v>
          </cell>
          <cell r="E163" t="str">
            <v>M12</v>
          </cell>
          <cell r="G163" t="str">
            <v>16200- 80</v>
          </cell>
          <cell r="H163">
            <v>1</v>
          </cell>
          <cell r="I163" t="str">
            <v>7150/5900</v>
          </cell>
        </row>
        <row r="164">
          <cell r="A164" t="str">
            <v>03980-033</v>
          </cell>
          <cell r="C164" t="str">
            <v>EYE NUT</v>
          </cell>
          <cell r="D164" t="str">
            <v>C S</v>
          </cell>
          <cell r="E164" t="str">
            <v>M12</v>
          </cell>
          <cell r="G164" t="str">
            <v>16200- 80</v>
          </cell>
          <cell r="H164">
            <v>2</v>
          </cell>
          <cell r="I164" t="str">
            <v>7150/5900</v>
          </cell>
        </row>
        <row r="165">
          <cell r="A165" t="str">
            <v>03980-033</v>
          </cell>
          <cell r="C165" t="str">
            <v>THR'D ROD</v>
          </cell>
          <cell r="D165" t="str">
            <v>C S</v>
          </cell>
          <cell r="E165" t="str">
            <v>M12</v>
          </cell>
          <cell r="F165">
            <v>360</v>
          </cell>
          <cell r="G165" t="str">
            <v>16200- 80</v>
          </cell>
          <cell r="H165">
            <v>1</v>
          </cell>
          <cell r="I165" t="str">
            <v>7150/5900</v>
          </cell>
        </row>
        <row r="166">
          <cell r="A166" t="str">
            <v>03980-033</v>
          </cell>
          <cell r="C166" t="str">
            <v>PLATE</v>
          </cell>
          <cell r="D166" t="str">
            <v>C S</v>
          </cell>
          <cell r="E166" t="str">
            <v>PL200x200x12t</v>
          </cell>
          <cell r="G166" t="str">
            <v>16200- 80</v>
          </cell>
          <cell r="H166">
            <v>1</v>
          </cell>
          <cell r="I166" t="str">
            <v>7150/5900</v>
          </cell>
        </row>
        <row r="167">
          <cell r="A167" t="str">
            <v>03980-033</v>
          </cell>
          <cell r="C167" t="str">
            <v>ANCHOR BOLT</v>
          </cell>
          <cell r="D167" t="str">
            <v>C S</v>
          </cell>
          <cell r="E167" t="str">
            <v>M12x155L</v>
          </cell>
          <cell r="G167" t="str">
            <v>16200- 80</v>
          </cell>
          <cell r="H167">
            <v>4</v>
          </cell>
          <cell r="I167" t="str">
            <v>7150/5900</v>
          </cell>
        </row>
        <row r="169">
          <cell r="A169" t="str">
            <v>03980-034</v>
          </cell>
          <cell r="C169" t="str">
            <v>U-BOLT</v>
          </cell>
          <cell r="D169" t="str">
            <v>C S</v>
          </cell>
          <cell r="E169" t="str">
            <v>DN100</v>
          </cell>
          <cell r="G169" t="str">
            <v>16320-100</v>
          </cell>
          <cell r="H169">
            <v>1</v>
          </cell>
          <cell r="I169" t="str">
            <v>7150/5900</v>
          </cell>
        </row>
        <row r="170">
          <cell r="A170" t="str">
            <v>03980-034</v>
          </cell>
          <cell r="C170" t="str">
            <v>ANGLE</v>
          </cell>
          <cell r="D170" t="str">
            <v>C S</v>
          </cell>
          <cell r="E170" t="str">
            <v>L75x75x9</v>
          </cell>
          <cell r="F170">
            <v>514</v>
          </cell>
          <cell r="G170" t="str">
            <v>16320-100</v>
          </cell>
          <cell r="H170">
            <v>1</v>
          </cell>
          <cell r="I170" t="str">
            <v>7150/5900</v>
          </cell>
        </row>
        <row r="171">
          <cell r="A171" t="str">
            <v>03980-034</v>
          </cell>
          <cell r="C171" t="str">
            <v>PLATE</v>
          </cell>
          <cell r="D171" t="str">
            <v>C S</v>
          </cell>
          <cell r="E171" t="str">
            <v>PL200x200x12t</v>
          </cell>
          <cell r="G171" t="str">
            <v>16320-100</v>
          </cell>
          <cell r="H171">
            <v>1</v>
          </cell>
          <cell r="I171" t="str">
            <v>7150/5900</v>
          </cell>
        </row>
        <row r="172">
          <cell r="A172" t="str">
            <v>03980-034</v>
          </cell>
          <cell r="C172" t="str">
            <v>ANCHOR BOLT</v>
          </cell>
          <cell r="D172" t="str">
            <v>C S</v>
          </cell>
          <cell r="E172" t="str">
            <v>M12x155L</v>
          </cell>
          <cell r="G172" t="str">
            <v>16320-100</v>
          </cell>
          <cell r="H172">
            <v>4</v>
          </cell>
          <cell r="I172" t="str">
            <v>7150/5900</v>
          </cell>
        </row>
        <row r="174">
          <cell r="A174" t="str">
            <v>03980-035</v>
          </cell>
          <cell r="C174" t="str">
            <v>H-BEAM</v>
          </cell>
          <cell r="D174" t="str">
            <v>C S</v>
          </cell>
          <cell r="E174" t="str">
            <v>H100x100x6x8</v>
          </cell>
          <cell r="F174">
            <v>462</v>
          </cell>
          <cell r="G174" t="str">
            <v>16100-150</v>
          </cell>
          <cell r="H174">
            <v>1</v>
          </cell>
          <cell r="I174" t="str">
            <v>7150/5900</v>
          </cell>
        </row>
        <row r="175">
          <cell r="A175" t="str">
            <v>03980-035</v>
          </cell>
          <cell r="C175" t="str">
            <v>ANGLE</v>
          </cell>
          <cell r="D175" t="str">
            <v>C S</v>
          </cell>
          <cell r="E175" t="str">
            <v>L75x75x9</v>
          </cell>
          <cell r="F175">
            <v>330</v>
          </cell>
          <cell r="G175" t="str">
            <v>16100-150</v>
          </cell>
          <cell r="H175">
            <v>1</v>
          </cell>
          <cell r="I175" t="str">
            <v>7150/5900</v>
          </cell>
        </row>
        <row r="176">
          <cell r="A176" t="str">
            <v>03980-035</v>
          </cell>
          <cell r="C176" t="str">
            <v>PLATE</v>
          </cell>
          <cell r="D176" t="str">
            <v>C S</v>
          </cell>
          <cell r="E176" t="str">
            <v>PL200x200x12t</v>
          </cell>
          <cell r="G176" t="str">
            <v>16100-150</v>
          </cell>
          <cell r="H176">
            <v>1</v>
          </cell>
          <cell r="I176" t="str">
            <v>7150/5900</v>
          </cell>
        </row>
        <row r="177">
          <cell r="A177" t="str">
            <v>03980-035</v>
          </cell>
          <cell r="C177" t="str">
            <v>ANCHOR BOLT</v>
          </cell>
          <cell r="D177" t="str">
            <v>C S</v>
          </cell>
          <cell r="E177" t="str">
            <v>M16x177L</v>
          </cell>
          <cell r="G177" t="str">
            <v>16100-150</v>
          </cell>
          <cell r="H177">
            <v>4</v>
          </cell>
          <cell r="I177" t="str">
            <v>7150/5900</v>
          </cell>
        </row>
        <row r="178">
          <cell r="A178" t="str">
            <v>03980-035</v>
          </cell>
          <cell r="C178" t="str">
            <v>U-BOLT</v>
          </cell>
          <cell r="D178" t="str">
            <v>C S</v>
          </cell>
          <cell r="E178" t="str">
            <v>DN150</v>
          </cell>
          <cell r="G178" t="str">
            <v>16100-150</v>
          </cell>
          <cell r="H178">
            <v>1</v>
          </cell>
          <cell r="I178" t="str">
            <v>7150/5900</v>
          </cell>
        </row>
        <row r="180">
          <cell r="A180" t="str">
            <v>03980-036</v>
          </cell>
          <cell r="C180" t="str">
            <v>CHANNEL</v>
          </cell>
          <cell r="D180" t="str">
            <v>C S</v>
          </cell>
          <cell r="E180" t="str">
            <v>C100x50x5x7.5</v>
          </cell>
          <cell r="F180">
            <v>450</v>
          </cell>
          <cell r="G180" t="str">
            <v>16320- 80</v>
          </cell>
          <cell r="H180">
            <v>1</v>
          </cell>
        </row>
        <row r="181">
          <cell r="A181" t="str">
            <v>03980-036</v>
          </cell>
          <cell r="C181" t="str">
            <v>3-BOLT PIPE CLAMP</v>
          </cell>
          <cell r="D181" t="str">
            <v>C S</v>
          </cell>
          <cell r="E181" t="str">
            <v>DN 80</v>
          </cell>
          <cell r="G181" t="str">
            <v>16320- 80</v>
          </cell>
          <cell r="H181">
            <v>1</v>
          </cell>
          <cell r="I181" t="str">
            <v>7150/5900</v>
          </cell>
        </row>
        <row r="182">
          <cell r="A182" t="str">
            <v>03980-036</v>
          </cell>
          <cell r="C182" t="str">
            <v>WEL'D BEAM ATTACH.</v>
          </cell>
          <cell r="D182" t="str">
            <v>C S</v>
          </cell>
          <cell r="E182" t="str">
            <v>M12</v>
          </cell>
          <cell r="G182" t="str">
            <v>16320- 80</v>
          </cell>
          <cell r="H182">
            <v>1</v>
          </cell>
          <cell r="I182" t="str">
            <v>7150/5900</v>
          </cell>
        </row>
        <row r="183">
          <cell r="A183" t="str">
            <v>03980-036</v>
          </cell>
          <cell r="C183" t="str">
            <v>EYE NUT</v>
          </cell>
          <cell r="D183" t="str">
            <v>C S</v>
          </cell>
          <cell r="E183" t="str">
            <v>M12</v>
          </cell>
          <cell r="G183" t="str">
            <v>16320- 80</v>
          </cell>
          <cell r="H183">
            <v>2</v>
          </cell>
          <cell r="I183" t="str">
            <v>7150/5900</v>
          </cell>
        </row>
        <row r="184">
          <cell r="A184" t="str">
            <v>03980-036</v>
          </cell>
          <cell r="C184" t="str">
            <v>THR'D ROD</v>
          </cell>
          <cell r="D184" t="str">
            <v>C S</v>
          </cell>
          <cell r="E184" t="str">
            <v>M12</v>
          </cell>
          <cell r="F184">
            <v>1161</v>
          </cell>
          <cell r="G184" t="str">
            <v>16320- 80</v>
          </cell>
          <cell r="H184">
            <v>1</v>
          </cell>
          <cell r="I184" t="str">
            <v>7150/5900</v>
          </cell>
        </row>
        <row r="186">
          <cell r="A186" t="str">
            <v>03980-037</v>
          </cell>
          <cell r="C186" t="str">
            <v>H-BEAM</v>
          </cell>
          <cell r="D186" t="str">
            <v>C S</v>
          </cell>
          <cell r="E186" t="str">
            <v>H100x100x6x8</v>
          </cell>
          <cell r="F186">
            <v>284</v>
          </cell>
          <cell r="G186" t="str">
            <v>16320- 80</v>
          </cell>
          <cell r="H186">
            <v>1</v>
          </cell>
          <cell r="I186" t="str">
            <v>7150/5900</v>
          </cell>
        </row>
        <row r="187">
          <cell r="A187" t="str">
            <v>03980-037</v>
          </cell>
          <cell r="C187" t="str">
            <v>ANGLE</v>
          </cell>
          <cell r="D187" t="str">
            <v>C S</v>
          </cell>
          <cell r="E187" t="str">
            <v>L75x75x9</v>
          </cell>
          <cell r="F187">
            <v>225</v>
          </cell>
          <cell r="G187" t="str">
            <v>16320- 80</v>
          </cell>
          <cell r="H187">
            <v>1</v>
          </cell>
          <cell r="I187" t="str">
            <v>7150/5900</v>
          </cell>
        </row>
        <row r="188">
          <cell r="A188" t="str">
            <v>03980-037</v>
          </cell>
          <cell r="C188" t="str">
            <v>U-BOLT</v>
          </cell>
          <cell r="D188" t="str">
            <v>C S</v>
          </cell>
          <cell r="E188" t="str">
            <v>DN 80</v>
          </cell>
          <cell r="G188" t="str">
            <v>16320- 80</v>
          </cell>
          <cell r="H188">
            <v>1</v>
          </cell>
          <cell r="I188" t="str">
            <v>7150/5900</v>
          </cell>
        </row>
        <row r="189">
          <cell r="A189" t="str">
            <v>03980-037</v>
          </cell>
          <cell r="C189" t="str">
            <v>PLATE</v>
          </cell>
          <cell r="D189" t="str">
            <v>C S</v>
          </cell>
          <cell r="E189" t="str">
            <v>PL200x200x12t</v>
          </cell>
          <cell r="G189" t="str">
            <v>16320- 80</v>
          </cell>
          <cell r="H189">
            <v>1</v>
          </cell>
          <cell r="I189" t="str">
            <v>7150/5900</v>
          </cell>
        </row>
        <row r="190">
          <cell r="A190" t="str">
            <v>03980-037</v>
          </cell>
          <cell r="C190" t="str">
            <v>ANCHOR BOLT</v>
          </cell>
          <cell r="D190" t="str">
            <v>C S</v>
          </cell>
          <cell r="E190" t="str">
            <v>M12x155L</v>
          </cell>
          <cell r="G190" t="str">
            <v>16320- 80</v>
          </cell>
          <cell r="H190">
            <v>4</v>
          </cell>
          <cell r="I190" t="str">
            <v>7150/5900</v>
          </cell>
        </row>
        <row r="192">
          <cell r="A192" t="str">
            <v>03980-038</v>
          </cell>
          <cell r="C192" t="str">
            <v>ANGLE</v>
          </cell>
          <cell r="D192" t="str">
            <v>C S</v>
          </cell>
          <cell r="E192" t="str">
            <v>L75x75x9</v>
          </cell>
          <cell r="F192">
            <v>284</v>
          </cell>
          <cell r="G192" t="str">
            <v>16320- 80</v>
          </cell>
          <cell r="H192">
            <v>1</v>
          </cell>
          <cell r="I192" t="str">
            <v>7150/5900</v>
          </cell>
        </row>
        <row r="193">
          <cell r="A193" t="str">
            <v>03980-038</v>
          </cell>
          <cell r="C193" t="str">
            <v>U-BOLT</v>
          </cell>
          <cell r="D193" t="str">
            <v>C S</v>
          </cell>
          <cell r="E193" t="str">
            <v>DN 80</v>
          </cell>
          <cell r="G193" t="str">
            <v>16320- 80</v>
          </cell>
          <cell r="H193">
            <v>1</v>
          </cell>
          <cell r="I193" t="str">
            <v>7150/5900</v>
          </cell>
        </row>
        <row r="194">
          <cell r="A194" t="str">
            <v>03980-038</v>
          </cell>
          <cell r="C194" t="str">
            <v>PLATE</v>
          </cell>
          <cell r="D194" t="str">
            <v>C S</v>
          </cell>
          <cell r="E194" t="str">
            <v>PL200x100x12t</v>
          </cell>
          <cell r="G194" t="str">
            <v>16320- 80</v>
          </cell>
          <cell r="H194">
            <v>1</v>
          </cell>
          <cell r="I194" t="str">
            <v>7150/5900</v>
          </cell>
        </row>
        <row r="195">
          <cell r="A195" t="str">
            <v>03980-038</v>
          </cell>
          <cell r="C195" t="str">
            <v>ANCHOR BOLT</v>
          </cell>
          <cell r="D195" t="str">
            <v>C S</v>
          </cell>
          <cell r="E195" t="str">
            <v>M12x155L</v>
          </cell>
          <cell r="G195" t="str">
            <v>16320- 80</v>
          </cell>
          <cell r="H195">
            <v>2</v>
          </cell>
          <cell r="I195" t="str">
            <v>7150/5900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CE1"/>
      <sheetName val="CE2"/>
      <sheetName val="CM's (New)"/>
      <sheetName val="DIRECTOR'S"/>
      <sheetName val="DIRECTOR'S Spl"/>
      <sheetName val="ODUD"/>
      <sheetName val="MinVoltage"/>
      <sheetName val="MiscDataEntry"/>
      <sheetName val="7 DAYS"/>
      <sheetName val="PSP1"/>
      <sheetName val="PSP2"/>
      <sheetName val="Data"/>
      <sheetName val="TraderingDetails"/>
      <sheetName val="SYSTEM DATA"/>
      <sheetName val="PsDataEntry"/>
      <sheetName val="REG10"/>
      <sheetName val="CM's"/>
      <sheetName val="HydroDatails"/>
      <sheetName val="CEA"/>
      <sheetName val="Rl-Ul-Hz-ScH"/>
      <sheetName val="Member D"/>
      <sheetName val="PSP"/>
      <sheetName val="Central Sector Shar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9">
          <cell r="C59">
            <v>75.039999999999992</v>
          </cell>
        </row>
      </sheetData>
      <sheetData sheetId="14" refreshError="1"/>
      <sheetData sheetId="15" refreshError="1"/>
      <sheetData sheetId="16" refreshError="1"/>
      <sheetData sheetId="17" refreshError="1"/>
      <sheetData sheetId="18" refreshError="1">
        <row r="169">
          <cell r="B169">
            <v>0.23333333333333331</v>
          </cell>
        </row>
        <row r="170">
          <cell r="B170">
            <v>0.19652777777777777</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9">
          <cell r="C59">
            <v>195.14999999999998</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l.40"/>
      <sheetName val="Unit Rate"/>
      <sheetName val="160MVA+2FB"/>
      <sheetName val="160MVA+1FB"/>
      <sheetName val="160MVA Addl"/>
      <sheetName val="220KV FB"/>
      <sheetName val="315MVA Addl"/>
      <sheetName val="40MVA+2FB"/>
      <sheetName val="20MVA+2FB"/>
      <sheetName val="40MVA+1FB"/>
      <sheetName val="132FB"/>
      <sheetName val="40to63"/>
      <sheetName val="20to40"/>
      <sheetName val="Addl.20"/>
      <sheetName val="SS-Cost"/>
      <sheetName val="Addl.63 (2)"/>
      <sheetName val="Addl_40"/>
      <sheetName val="Unit_Rate"/>
      <sheetName val="160MVA_Addl"/>
      <sheetName val="220KV_FB"/>
      <sheetName val="315MVA_Addl"/>
      <sheetName val="Addl_401"/>
      <sheetName val="Addl_20"/>
      <sheetName val="Addl_63_(2)"/>
      <sheetName val="132kv DCDS"/>
      <sheetName val=""/>
      <sheetName val="04REL"/>
      <sheetName val="A 3_7"/>
      <sheetName val="data"/>
      <sheetName val="Data base Feb 09"/>
      <sheetName val="grid"/>
      <sheetName val="Salient1"/>
      <sheetName val="Cat_Ser_load"/>
      <sheetName val="PACK (B)"/>
      <sheetName val="Unit_Rate1"/>
      <sheetName val="160MVA_Addl1"/>
      <sheetName val="220KV_FB1"/>
      <sheetName val="315MVA_Addl1"/>
      <sheetName val="Addl_402"/>
      <sheetName val="Addl_201"/>
      <sheetName val="Addl_63_(2)1"/>
      <sheetName val="A_3_7"/>
      <sheetName val="Data_base_Feb_09"/>
      <sheetName val="132kv_DCDS"/>
      <sheetName val="PACK_(B)"/>
      <sheetName val="Sheet1"/>
      <sheetName val="STN WISE EMR"/>
      <sheetName val="Inputs"/>
      <sheetName val="A"/>
      <sheetName val="Input sheet"/>
      <sheetName val="BST"/>
      <sheetName val="BPlan_Energy Balance_Table"/>
      <sheetName val="Approved Energy Balance"/>
      <sheetName val="Energy Requirement"/>
      <sheetName val="CE PPA_Installed "/>
      <sheetName val="Table for Business Plan"/>
      <sheetName val="UPERC approved "/>
      <sheetName val="Monthwise_PLF"/>
      <sheetName val="Apr19"/>
      <sheetName val="May19 "/>
      <sheetName val="June-19"/>
      <sheetName val="July-19 "/>
      <sheetName val="Aug-19"/>
      <sheetName val="Sep-19 "/>
      <sheetName val="PP FY 2019-20 (Monthly)"/>
      <sheetName val="PLF Computation"/>
      <sheetName val="RANK"/>
      <sheetName val="FY 19_20"/>
      <sheetName val="FY 20_21"/>
      <sheetName val="FY 21_22"/>
      <sheetName val="FY 22_23"/>
      <sheetName val="FY 23_24"/>
      <sheetName val="FY 24_25"/>
      <sheetName val="Table for Petition"/>
      <sheetName val="F13_17_18"/>
      <sheetName val="F13_18_19"/>
      <sheetName val="F13_19_20"/>
      <sheetName val="F13_20_21"/>
      <sheetName val="F13_21_22"/>
      <sheetName val="F13_22_23"/>
      <sheetName val="F13_23_24"/>
      <sheetName val="F13_24_25"/>
      <sheetName val="F13A"/>
      <sheetName val="F13B_17_18"/>
      <sheetName val="F13B_18_19"/>
      <sheetName val="F13B_19_20"/>
      <sheetName val="F13B_20_21"/>
      <sheetName val="F13B_21_22"/>
      <sheetName val="F13B_22_23"/>
      <sheetName val="F13B_23_24"/>
      <sheetName val="F13B_24_25"/>
      <sheetName val="F13C"/>
      <sheetName val="F13D"/>
      <sheetName val="F13E"/>
      <sheetName val="F13F"/>
      <sheetName val="F13G"/>
      <sheetName val="F13H"/>
      <sheetName val="F13I"/>
      <sheetName val="F13J"/>
      <sheetName val="F13K"/>
      <sheetName val="F13L"/>
      <sheetName val="Calculations 1"/>
      <sheetName val="Consolidated"/>
      <sheetName val="Input"/>
      <sheetName val="Phasing 1"/>
      <sheetName val="Results"/>
      <sheetName val="Coal-Cal"/>
      <sheetName val="Introduction"/>
      <sheetName val="Calculations 2"/>
      <sheetName val="Calculations 3"/>
      <sheetName val="Calculations 4"/>
      <sheetName val="Calculations 5"/>
      <sheetName val="Phasing 3"/>
      <sheetName val="Dom"/>
      <sheetName val="R_Hrs_ Since Comm"/>
      <sheetName val="ATP"/>
      <sheetName val="UK"/>
      <sheetName val="Scheme Area Details_Block__ C2"/>
      <sheetName val="New33KVSS_E3"/>
      <sheetName val="Prop aug of Ex 33KVSS_E3a"/>
      <sheetName val="Adj.TB"/>
      <sheetName val="Sheet2"/>
      <sheetName val="Citrix"/>
      <sheetName val="Instruction Sheet"/>
      <sheetName val="Coalmine"/>
      <sheetName val="Basis"/>
      <sheetName val="Unit_Rate2"/>
      <sheetName val="160MVA_Addl2"/>
      <sheetName val="220KV_FB2"/>
      <sheetName val="315MVA_Addl2"/>
      <sheetName val="Addl_403"/>
      <sheetName val="Addl_202"/>
      <sheetName val="Addl_63_(2)2"/>
      <sheetName val="132kv_DCDS1"/>
      <sheetName val="A_3_71"/>
      <sheetName val="Data_base_Feb_091"/>
      <sheetName val="Unit_Rate3"/>
      <sheetName val="160MVA_Addl3"/>
      <sheetName val="220KV_FB3"/>
      <sheetName val="315MVA_Addl3"/>
      <sheetName val="Addl_404"/>
      <sheetName val="Addl_203"/>
      <sheetName val="Addl_63_(2)3"/>
      <sheetName val="132kv_DCDS2"/>
      <sheetName val="A_3_72"/>
      <sheetName val="Data_base_Feb_092"/>
      <sheetName val="SUMMERY"/>
      <sheetName val="Work_sheet"/>
      <sheetName val="dpc cost"/>
      <sheetName val="Survey Status_2"/>
      <sheetName val="% of Elect"/>
      <sheetName val="cap all"/>
      <sheetName val="Lead Statement"/>
      <sheetName val="Detailed Estimate"/>
      <sheetName val="Labour charges"/>
      <sheetName val="Sheet3"/>
      <sheetName val="A2-02-03"/>
      <sheetName val="all"/>
      <sheetName val="Form-C4"/>
      <sheetName val="RevenueInput"/>
      <sheetName val="cover1"/>
      <sheetName val="TRP"/>
      <sheetName val="Scheme_Area_Details_Block___C2"/>
      <sheetName val="Prop_aug_of_Ex_33KVSS_E3a"/>
      <sheetName val="R_Hrs__Since_Comm"/>
      <sheetName val="Scheme_Area_Details_Block___C21"/>
      <sheetName val="Prop_aug_of_Ex_33KVSS_E3a1"/>
      <sheetName val="STN_WISE_EMR"/>
      <sheetName val="Report"/>
      <sheetName val="Latest revised Cost Estimates f"/>
      <sheetName val="Form 6"/>
      <sheetName val="220Kv (2)"/>
      <sheetName val="220Kv"/>
      <sheetName val="QOSWS "/>
      <sheetName val="QFC"/>
      <sheetName val="DE"/>
      <sheetName val="J"/>
      <sheetName val="BOQ"/>
      <sheetName val="CE"/>
      <sheetName val="BSPL"/>
      <sheetName val="12"/>
      <sheetName val="Stationwise Thermal &amp; Hydel Gen"/>
      <sheetName val="Executive Summary -Thermal"/>
      <sheetName val="TWELVE"/>
      <sheetName val="2004"/>
      <sheetName val="indapsp"/>
      <sheetName val="indapep"/>
      <sheetName val="indapnp"/>
      <sheetName val="Unit_Rate4"/>
      <sheetName val="160MVA_Addl4"/>
      <sheetName val="220KV_FB4"/>
      <sheetName val="315MVA_Addl4"/>
      <sheetName val="Addl_405"/>
      <sheetName val="Addl_204"/>
      <sheetName val="Addl_63_(2)4"/>
      <sheetName val="A_3_73"/>
      <sheetName val="Data_base_Feb_093"/>
      <sheetName val="132kv_DCDS3"/>
      <sheetName val="Unit_Rate5"/>
      <sheetName val="160MVA_Addl5"/>
      <sheetName val="220KV_FB5"/>
      <sheetName val="315MVA_Addl5"/>
      <sheetName val="Addl_406"/>
      <sheetName val="Addl_205"/>
      <sheetName val="Addl_63_(2)5"/>
      <sheetName val="A_3_74"/>
      <sheetName val="Data_base_Feb_094"/>
      <sheetName val="132kv_DCDS4"/>
    </sheetNames>
    <sheetDataSet>
      <sheetData sheetId="0" refreshError="1">
        <row r="38">
          <cell r="A38" t="str">
            <v xml:space="preserve">ESTIMATE FOR INSTALLATION OF ADDITIONAL 1X40MVA 132/33KV TRANSFORMER AT EXISTING EHV SUBSTATION </v>
          </cell>
        </row>
        <row r="39">
          <cell r="A39" t="str">
            <v>ESTIMATE FOR INSTALLATION OF ADDITIONAL 1X40MVA 132/33KV TRANSFORMER AT EXISTING EHV SUBSTATION</v>
          </cell>
        </row>
        <row r="40">
          <cell r="A40" t="str">
            <v>SCHEDULE</v>
          </cell>
        </row>
        <row r="41">
          <cell r="A41" t="str">
            <v>SCHEDULE</v>
          </cell>
        </row>
        <row r="42">
          <cell r="A42" t="str">
            <v>TOTAL NO. OF LOCATIONS</v>
          </cell>
          <cell r="B42">
            <v>0</v>
          </cell>
          <cell r="C42">
            <v>1</v>
          </cell>
        </row>
        <row r="43">
          <cell r="C43">
            <v>1</v>
          </cell>
        </row>
        <row r="44">
          <cell r="A44" t="str">
            <v>SNO</v>
          </cell>
          <cell r="B44" t="str">
            <v>PARTICULARS</v>
          </cell>
          <cell r="C44" t="str">
            <v>Quantity</v>
          </cell>
          <cell r="D44" t="str">
            <v>EX-W Rate</v>
          </cell>
          <cell r="E44" t="str">
            <v>EX-W Amount</v>
          </cell>
          <cell r="F44" t="str">
            <v>Other Rate</v>
          </cell>
          <cell r="G44" t="str">
            <v>Other Amount</v>
          </cell>
          <cell r="H44" t="str">
            <v>Total Rate</v>
          </cell>
          <cell r="I44" t="str">
            <v>Total Amount</v>
          </cell>
        </row>
        <row r="45">
          <cell r="A45" t="str">
            <v>SNO</v>
          </cell>
          <cell r="B45" t="str">
            <v>PARTICULARS</v>
          </cell>
          <cell r="C45" t="str">
            <v>Quantity</v>
          </cell>
          <cell r="D45" t="str">
            <v>EX-W Rate</v>
          </cell>
          <cell r="E45" t="str">
            <v>EX-W Amount</v>
          </cell>
          <cell r="F45" t="str">
            <v>Other Rate</v>
          </cell>
          <cell r="G45" t="str">
            <v>Other Amount</v>
          </cell>
          <cell r="H45" t="str">
            <v>Total Rate</v>
          </cell>
          <cell r="I45" t="str">
            <v>Total Amount</v>
          </cell>
        </row>
        <row r="46">
          <cell r="A46" t="str">
            <v>(A)</v>
          </cell>
          <cell r="B46" t="str">
            <v>220KV EQUIPMENTS</v>
          </cell>
        </row>
        <row r="47">
          <cell r="A47" t="str">
            <v>(A)</v>
          </cell>
          <cell r="B47" t="str">
            <v>220KV EQUIPMENTS</v>
          </cell>
        </row>
        <row r="48">
          <cell r="A48">
            <v>1</v>
          </cell>
          <cell r="B48" t="str">
            <v>Circuit Breaker</v>
          </cell>
          <cell r="C48">
            <v>0</v>
          </cell>
          <cell r="D48">
            <v>13.429399999999999</v>
          </cell>
          <cell r="E48">
            <v>0</v>
          </cell>
          <cell r="F48">
            <v>1.0102</v>
          </cell>
          <cell r="G48">
            <v>0</v>
          </cell>
          <cell r="H48">
            <v>14.439599999999999</v>
          </cell>
          <cell r="I48">
            <v>0</v>
          </cell>
        </row>
        <row r="49">
          <cell r="A49">
            <v>2</v>
          </cell>
          <cell r="B49" t="str">
            <v>Current Transformer</v>
          </cell>
          <cell r="C49">
            <v>0</v>
          </cell>
          <cell r="D49">
            <v>1.3</v>
          </cell>
          <cell r="E49">
            <v>0</v>
          </cell>
          <cell r="F49">
            <v>9.1999999999999998E-2</v>
          </cell>
          <cell r="G49">
            <v>0</v>
          </cell>
          <cell r="H49">
            <v>1.3920000000000001</v>
          </cell>
          <cell r="I49">
            <v>0</v>
          </cell>
        </row>
        <row r="50">
          <cell r="A50">
            <v>3</v>
          </cell>
          <cell r="B50" t="str">
            <v>Isolator (with E/S)</v>
          </cell>
          <cell r="C50">
            <v>0</v>
          </cell>
          <cell r="D50">
            <v>0.50570000000000004</v>
          </cell>
          <cell r="E50">
            <v>0</v>
          </cell>
          <cell r="F50">
            <v>3.2899999999999999E-2</v>
          </cell>
          <cell r="G50">
            <v>0</v>
          </cell>
          <cell r="H50">
            <v>0.53860000000000008</v>
          </cell>
          <cell r="I50">
            <v>0</v>
          </cell>
        </row>
        <row r="51">
          <cell r="A51">
            <v>4</v>
          </cell>
          <cell r="B51" t="str">
            <v>Isolator (without E/S)</v>
          </cell>
          <cell r="C51">
            <v>0</v>
          </cell>
          <cell r="D51">
            <v>0.50570000000000004</v>
          </cell>
          <cell r="E51">
            <v>0</v>
          </cell>
          <cell r="F51">
            <v>3.2899999999999999E-2</v>
          </cell>
          <cell r="G51">
            <v>0</v>
          </cell>
          <cell r="H51">
            <v>0.53860000000000008</v>
          </cell>
          <cell r="I51">
            <v>0</v>
          </cell>
        </row>
        <row r="52">
          <cell r="A52">
            <v>5</v>
          </cell>
          <cell r="B52" t="str">
            <v>LA</v>
          </cell>
          <cell r="C52">
            <v>0</v>
          </cell>
          <cell r="D52">
            <v>0.4234</v>
          </cell>
          <cell r="E52">
            <v>0</v>
          </cell>
          <cell r="F52">
            <v>2.6100000000000002E-2</v>
          </cell>
          <cell r="G52">
            <v>0</v>
          </cell>
          <cell r="H52">
            <v>0.44950000000000001</v>
          </cell>
          <cell r="I52">
            <v>0</v>
          </cell>
        </row>
        <row r="53">
          <cell r="A53">
            <v>6</v>
          </cell>
          <cell r="B53" t="str">
            <v>PI / Solid Core Insulators</v>
          </cell>
          <cell r="C53">
            <v>0</v>
          </cell>
          <cell r="D53">
            <v>0.14399999999999999</v>
          </cell>
          <cell r="E53">
            <v>0</v>
          </cell>
          <cell r="F53">
            <v>9.7999999999999997E-3</v>
          </cell>
          <cell r="G53">
            <v>0</v>
          </cell>
          <cell r="H53">
            <v>0.15379999999999999</v>
          </cell>
          <cell r="I53">
            <v>0</v>
          </cell>
        </row>
        <row r="54">
          <cell r="A54">
            <v>7</v>
          </cell>
          <cell r="B54" t="str">
            <v>C&amp;R Panel(For feeder)</v>
          </cell>
          <cell r="C54">
            <v>0</v>
          </cell>
          <cell r="D54">
            <v>4.5674999999999999</v>
          </cell>
          <cell r="E54">
            <v>0</v>
          </cell>
          <cell r="F54">
            <v>9.1399999999999995E-2</v>
          </cell>
          <cell r="G54">
            <v>0</v>
          </cell>
          <cell r="H54">
            <v>4.6589</v>
          </cell>
          <cell r="I54">
            <v>0</v>
          </cell>
        </row>
        <row r="55">
          <cell r="A55">
            <v>8</v>
          </cell>
          <cell r="B55" t="str">
            <v>C&amp;R Panel (for transformer)</v>
          </cell>
          <cell r="C55">
            <v>0</v>
          </cell>
          <cell r="D55">
            <v>4.5674999999999999</v>
          </cell>
          <cell r="E55">
            <v>0</v>
          </cell>
          <cell r="F55">
            <v>9.1399999999999995E-2</v>
          </cell>
          <cell r="G55">
            <v>0</v>
          </cell>
          <cell r="H55">
            <v>4.6589</v>
          </cell>
          <cell r="I55">
            <v>0</v>
          </cell>
        </row>
        <row r="56">
          <cell r="A56">
            <v>9</v>
          </cell>
          <cell r="B56" t="str">
            <v>C&amp;R Panel (Bus coup./Bus tie)</v>
          </cell>
          <cell r="C56">
            <v>0</v>
          </cell>
          <cell r="D56">
            <v>4.5674999999999999</v>
          </cell>
          <cell r="E56">
            <v>0</v>
          </cell>
          <cell r="F56">
            <v>9.1399999999999995E-2</v>
          </cell>
          <cell r="G56">
            <v>0</v>
          </cell>
          <cell r="H56">
            <v>4.6589</v>
          </cell>
          <cell r="I56">
            <v>0</v>
          </cell>
        </row>
        <row r="57">
          <cell r="A57">
            <v>10</v>
          </cell>
          <cell r="B57" t="str">
            <v>Synchroscope</v>
          </cell>
          <cell r="C57">
            <v>0</v>
          </cell>
          <cell r="D57">
            <v>0</v>
          </cell>
          <cell r="E57">
            <v>0</v>
          </cell>
          <cell r="F57">
            <v>1.5</v>
          </cell>
          <cell r="G57">
            <v>0</v>
          </cell>
          <cell r="H57">
            <v>1.5</v>
          </cell>
          <cell r="I57">
            <v>0</v>
          </cell>
        </row>
        <row r="58">
          <cell r="A58">
            <v>11</v>
          </cell>
          <cell r="B58" t="str">
            <v>PT</v>
          </cell>
          <cell r="C58">
            <v>0</v>
          </cell>
          <cell r="D58">
            <v>1.5</v>
          </cell>
          <cell r="E58">
            <v>0</v>
          </cell>
          <cell r="F58">
            <v>0.1</v>
          </cell>
          <cell r="G58">
            <v>0</v>
          </cell>
          <cell r="H58">
            <v>1.6</v>
          </cell>
          <cell r="I58">
            <v>0</v>
          </cell>
        </row>
        <row r="59">
          <cell r="A59">
            <v>12</v>
          </cell>
          <cell r="B59" t="str">
            <v>Suspension/Tension String with H/W</v>
          </cell>
          <cell r="C59">
            <v>0</v>
          </cell>
          <cell r="D59">
            <v>6.0785000000000006E-2</v>
          </cell>
          <cell r="E59">
            <v>0</v>
          </cell>
          <cell r="F59">
            <v>6.0000000000000001E-3</v>
          </cell>
          <cell r="G59">
            <v>0</v>
          </cell>
          <cell r="H59">
            <v>6.6785000000000011E-2</v>
          </cell>
          <cell r="I59">
            <v>0</v>
          </cell>
        </row>
        <row r="60">
          <cell r="A60">
            <v>13</v>
          </cell>
          <cell r="B60" t="str">
            <v>Double Tension String with H/W</v>
          </cell>
          <cell r="C60">
            <v>0</v>
          </cell>
          <cell r="D60">
            <v>0.11468500000000001</v>
          </cell>
          <cell r="E60">
            <v>0</v>
          </cell>
          <cell r="F60">
            <v>1.1599999999999999E-2</v>
          </cell>
          <cell r="G60">
            <v>0</v>
          </cell>
          <cell r="H60">
            <v>0.12628500000000001</v>
          </cell>
          <cell r="I60">
            <v>0</v>
          </cell>
        </row>
        <row r="61">
          <cell r="A61">
            <v>13</v>
          </cell>
          <cell r="B61" t="str">
            <v>Double Tension String with H/W</v>
          </cell>
          <cell r="C61">
            <v>0</v>
          </cell>
          <cell r="D61">
            <v>0.114685</v>
          </cell>
          <cell r="E61">
            <v>0</v>
          </cell>
          <cell r="F61">
            <v>1.1599999999999999E-2</v>
          </cell>
          <cell r="G61">
            <v>0</v>
          </cell>
          <cell r="H61">
            <v>0.12628500000000001</v>
          </cell>
          <cell r="I61">
            <v>0</v>
          </cell>
        </row>
        <row r="62">
          <cell r="B62" t="str">
            <v>SUB TOTAL (A)</v>
          </cell>
          <cell r="C62" t="str">
            <v/>
          </cell>
          <cell r="D62">
            <v>0</v>
          </cell>
          <cell r="E62">
            <v>0</v>
          </cell>
          <cell r="F62">
            <v>0</v>
          </cell>
          <cell r="G62">
            <v>0</v>
          </cell>
          <cell r="H62">
            <v>0</v>
          </cell>
          <cell r="I62">
            <v>0</v>
          </cell>
        </row>
        <row r="63">
          <cell r="I63">
            <v>0</v>
          </cell>
        </row>
        <row r="64">
          <cell r="A64" t="str">
            <v>(B)</v>
          </cell>
          <cell r="B64" t="str">
            <v>132KV EQUIPMENTS</v>
          </cell>
        </row>
        <row r="65">
          <cell r="A65" t="str">
            <v>(B)</v>
          </cell>
          <cell r="B65" t="str">
            <v>132KV EQUIPMENTS</v>
          </cell>
        </row>
        <row r="66">
          <cell r="A66">
            <v>1</v>
          </cell>
          <cell r="B66" t="str">
            <v>Circuit Breaker</v>
          </cell>
          <cell r="C66">
            <v>1</v>
          </cell>
          <cell r="D66">
            <v>6.4887000000000015</v>
          </cell>
          <cell r="E66">
            <v>6.4887000000000015</v>
          </cell>
          <cell r="F66">
            <v>0.57534999999999992</v>
          </cell>
          <cell r="G66">
            <v>0.57534999999999992</v>
          </cell>
          <cell r="H66">
            <v>7.0640500000000017</v>
          </cell>
          <cell r="I66">
            <v>7.0640500000000017</v>
          </cell>
        </row>
        <row r="67">
          <cell r="A67">
            <v>2</v>
          </cell>
          <cell r="B67" t="str">
            <v>CT</v>
          </cell>
          <cell r="C67">
            <v>3</v>
          </cell>
          <cell r="D67">
            <v>0.6766871508379888</v>
          </cell>
          <cell r="E67">
            <v>2.0300614525139666</v>
          </cell>
          <cell r="F67">
            <v>4.9566480446927373E-2</v>
          </cell>
          <cell r="G67">
            <v>0.14869944134078211</v>
          </cell>
          <cell r="H67">
            <v>0.72625363128491616</v>
          </cell>
          <cell r="I67">
            <v>2.1787608938547489</v>
          </cell>
        </row>
        <row r="68">
          <cell r="A68">
            <v>3</v>
          </cell>
          <cell r="B68" t="str">
            <v xml:space="preserve">Isolator  with E/S </v>
          </cell>
          <cell r="C68">
            <v>0</v>
          </cell>
          <cell r="D68">
            <v>0.32090000000000002</v>
          </cell>
          <cell r="E68">
            <v>0</v>
          </cell>
          <cell r="F68">
            <v>2.4400000000000002E-2</v>
          </cell>
          <cell r="G68">
            <v>0</v>
          </cell>
          <cell r="H68">
            <v>0.3453</v>
          </cell>
          <cell r="I68">
            <v>0</v>
          </cell>
        </row>
        <row r="69">
          <cell r="A69">
            <v>4</v>
          </cell>
          <cell r="B69" t="str">
            <v>Isolator without E/S</v>
          </cell>
          <cell r="C69">
            <v>3</v>
          </cell>
          <cell r="D69">
            <v>0.32090000000000002</v>
          </cell>
          <cell r="E69">
            <v>0.96270000000000011</v>
          </cell>
          <cell r="F69">
            <v>2.4400000000000002E-2</v>
          </cell>
          <cell r="G69">
            <v>7.3200000000000001E-2</v>
          </cell>
          <cell r="H69">
            <v>0.3453</v>
          </cell>
          <cell r="I69">
            <v>1.0359</v>
          </cell>
        </row>
        <row r="70">
          <cell r="A70">
            <v>5</v>
          </cell>
          <cell r="B70" t="str">
            <v>PT</v>
          </cell>
          <cell r="C70">
            <v>0</v>
          </cell>
          <cell r="D70">
            <v>0.65</v>
          </cell>
          <cell r="E70">
            <v>0</v>
          </cell>
          <cell r="F70">
            <v>5.6000000000000001E-2</v>
          </cell>
          <cell r="G70">
            <v>0</v>
          </cell>
          <cell r="H70">
            <v>0.70600000000000007</v>
          </cell>
          <cell r="I70">
            <v>0</v>
          </cell>
        </row>
        <row r="71">
          <cell r="A71">
            <v>6</v>
          </cell>
          <cell r="B71" t="str">
            <v>LA</v>
          </cell>
          <cell r="C71">
            <v>3</v>
          </cell>
          <cell r="D71">
            <v>0.2258</v>
          </cell>
          <cell r="E71">
            <v>0.6774</v>
          </cell>
          <cell r="F71">
            <v>1.4200000000000001E-2</v>
          </cell>
          <cell r="G71">
            <v>4.2599999999999999E-2</v>
          </cell>
          <cell r="H71">
            <v>0.24</v>
          </cell>
          <cell r="I71">
            <v>0.72</v>
          </cell>
        </row>
        <row r="72">
          <cell r="A72">
            <v>7</v>
          </cell>
          <cell r="B72" t="str">
            <v>C&amp;R Panel (for 220/132KV Xmer)</v>
          </cell>
          <cell r="C72">
            <v>0</v>
          </cell>
          <cell r="D72">
            <v>4.9398999999999997</v>
          </cell>
          <cell r="E72">
            <v>0</v>
          </cell>
          <cell r="F72">
            <v>0.32175000000000004</v>
          </cell>
          <cell r="G72">
            <v>0</v>
          </cell>
          <cell r="H72">
            <v>5.2616499999999995</v>
          </cell>
          <cell r="I72">
            <v>0</v>
          </cell>
        </row>
        <row r="73">
          <cell r="A73">
            <v>8</v>
          </cell>
          <cell r="B73" t="str">
            <v>C&amp;R Panel (for 132/33KV Xmer)</v>
          </cell>
          <cell r="C73">
            <v>1</v>
          </cell>
          <cell r="D73">
            <v>4.9398999999999997</v>
          </cell>
          <cell r="E73">
            <v>4.9398999999999997</v>
          </cell>
          <cell r="F73">
            <v>0.32175000000000004</v>
          </cell>
          <cell r="G73">
            <v>0.32175000000000004</v>
          </cell>
          <cell r="H73">
            <v>5.2616499999999995</v>
          </cell>
          <cell r="I73">
            <v>5.2616499999999995</v>
          </cell>
        </row>
        <row r="74">
          <cell r="A74">
            <v>9</v>
          </cell>
          <cell r="B74" t="str">
            <v>C&amp;R Panel (for Feeder)</v>
          </cell>
          <cell r="C74">
            <v>0</v>
          </cell>
          <cell r="D74">
            <v>4.9398999999999997</v>
          </cell>
          <cell r="E74">
            <v>0</v>
          </cell>
          <cell r="F74">
            <v>0.32175000000000004</v>
          </cell>
          <cell r="G74">
            <v>0</v>
          </cell>
          <cell r="H74">
            <v>5.2616499999999995</v>
          </cell>
          <cell r="I74">
            <v>0</v>
          </cell>
        </row>
        <row r="75">
          <cell r="A75">
            <v>10</v>
          </cell>
          <cell r="B75" t="str">
            <v>C&amp;R Panel (for Bus coupler)</v>
          </cell>
          <cell r="C75">
            <v>0</v>
          </cell>
          <cell r="D75">
            <v>4.9398999999999997</v>
          </cell>
          <cell r="E75">
            <v>0</v>
          </cell>
          <cell r="F75">
            <v>0.32175000000000004</v>
          </cell>
          <cell r="G75">
            <v>0</v>
          </cell>
          <cell r="H75">
            <v>5.2616499999999995</v>
          </cell>
          <cell r="I75">
            <v>0</v>
          </cell>
        </row>
        <row r="76">
          <cell r="A76">
            <v>11</v>
          </cell>
          <cell r="B76" t="str">
            <v>PI/Solid Core Insulators</v>
          </cell>
          <cell r="C76">
            <v>36</v>
          </cell>
          <cell r="D76">
            <v>7.2499999999999995E-2</v>
          </cell>
          <cell r="E76">
            <v>2.61</v>
          </cell>
          <cell r="F76">
            <v>1.4E-2</v>
          </cell>
          <cell r="G76">
            <v>0.504</v>
          </cell>
          <cell r="H76">
            <v>8.6499999999999994E-2</v>
          </cell>
          <cell r="I76">
            <v>3.1139999999999999</v>
          </cell>
        </row>
        <row r="77">
          <cell r="A77">
            <v>12</v>
          </cell>
          <cell r="B77" t="str">
            <v>Suspension &amp; Tension String with H/W</v>
          </cell>
          <cell r="C77">
            <v>20</v>
          </cell>
          <cell r="D77">
            <v>3.6319999999999998E-2</v>
          </cell>
          <cell r="E77">
            <v>0.72639999999999993</v>
          </cell>
          <cell r="F77">
            <v>3.9924999999999995E-3</v>
          </cell>
          <cell r="G77">
            <v>7.984999999999999E-2</v>
          </cell>
          <cell r="H77">
            <v>4.0312500000000001E-2</v>
          </cell>
          <cell r="I77">
            <v>0.80624999999999991</v>
          </cell>
        </row>
        <row r="78">
          <cell r="A78">
            <v>13</v>
          </cell>
          <cell r="B78" t="str">
            <v>Double Tension String with H/W</v>
          </cell>
          <cell r="C78">
            <v>8</v>
          </cell>
          <cell r="D78">
            <v>5.9319999999999998E-2</v>
          </cell>
          <cell r="E78">
            <v>0.47455999999999998</v>
          </cell>
          <cell r="F78">
            <v>6.9924999999999987E-3</v>
          </cell>
          <cell r="G78">
            <v>5.593999999999999E-2</v>
          </cell>
          <cell r="H78">
            <v>6.6312499999999996E-2</v>
          </cell>
          <cell r="I78">
            <v>0.53049999999999997</v>
          </cell>
        </row>
        <row r="79">
          <cell r="A79">
            <v>13</v>
          </cell>
          <cell r="B79" t="str">
            <v>Double Tension String with H/W</v>
          </cell>
          <cell r="C79">
            <v>8</v>
          </cell>
          <cell r="D79">
            <v>5.9319999999999998E-2</v>
          </cell>
          <cell r="E79">
            <v>0.47455999999999998</v>
          </cell>
          <cell r="F79">
            <v>6.992E-3</v>
          </cell>
          <cell r="G79">
            <v>5.5939999999999997E-2</v>
          </cell>
          <cell r="H79">
            <v>6.6311999999999996E-2</v>
          </cell>
          <cell r="I79">
            <v>0.53049999999999997</v>
          </cell>
        </row>
        <row r="80">
          <cell r="B80" t="str">
            <v>SUB TOTAL (B)</v>
          </cell>
          <cell r="C80">
            <v>0</v>
          </cell>
          <cell r="D80">
            <v>0</v>
          </cell>
          <cell r="E80">
            <v>18.909721452513967</v>
          </cell>
          <cell r="F80">
            <v>0</v>
          </cell>
          <cell r="G80">
            <v>1.801389441340782</v>
          </cell>
          <cell r="H80">
            <v>0</v>
          </cell>
          <cell r="I80">
            <v>20.711110893854752</v>
          </cell>
        </row>
        <row r="81">
          <cell r="I81">
            <v>20.711110999999999</v>
          </cell>
        </row>
        <row r="82">
          <cell r="A82" t="str">
            <v>(C)</v>
          </cell>
          <cell r="B82" t="str">
            <v>33KV EQUIPMENTS</v>
          </cell>
        </row>
        <row r="83">
          <cell r="A83" t="str">
            <v>(C)</v>
          </cell>
          <cell r="B83" t="str">
            <v>33KV EQUIPMENTS</v>
          </cell>
        </row>
        <row r="84">
          <cell r="A84">
            <v>1</v>
          </cell>
          <cell r="B84" t="str">
            <v>Circuit Breaker</v>
          </cell>
          <cell r="C84">
            <v>1</v>
          </cell>
          <cell r="D84">
            <v>2.3801000000000001</v>
          </cell>
          <cell r="E84">
            <v>2.3801000000000001</v>
          </cell>
          <cell r="F84">
            <v>0.1452</v>
          </cell>
          <cell r="G84">
            <v>0.1452</v>
          </cell>
          <cell r="H84">
            <v>2.5253000000000001</v>
          </cell>
          <cell r="I84">
            <v>2.5253000000000001</v>
          </cell>
        </row>
        <row r="85">
          <cell r="A85">
            <v>2</v>
          </cell>
          <cell r="B85" t="str">
            <v>CT</v>
          </cell>
          <cell r="C85">
            <v>3</v>
          </cell>
          <cell r="D85">
            <v>0.1192</v>
          </cell>
          <cell r="E85">
            <v>0.35760000000000003</v>
          </cell>
          <cell r="F85">
            <v>1.23E-2</v>
          </cell>
          <cell r="G85">
            <v>3.6900000000000002E-2</v>
          </cell>
          <cell r="H85">
            <v>0.13150000000000001</v>
          </cell>
          <cell r="I85">
            <v>0.39450000000000002</v>
          </cell>
        </row>
        <row r="86">
          <cell r="A86">
            <v>3</v>
          </cell>
          <cell r="B86" t="str">
            <v>LA</v>
          </cell>
          <cell r="C86">
            <v>3</v>
          </cell>
          <cell r="D86">
            <v>3.6799999999999999E-2</v>
          </cell>
          <cell r="E86">
            <v>0.1104</v>
          </cell>
          <cell r="F86">
            <v>2.3E-3</v>
          </cell>
          <cell r="G86">
            <v>6.8999999999999999E-3</v>
          </cell>
          <cell r="H86">
            <v>3.9099999999999996E-2</v>
          </cell>
          <cell r="I86">
            <v>0.1173</v>
          </cell>
        </row>
        <row r="87">
          <cell r="A87">
            <v>4</v>
          </cell>
          <cell r="B87" t="str">
            <v>Potential transformer</v>
          </cell>
          <cell r="C87">
            <v>0</v>
          </cell>
          <cell r="D87">
            <v>1.2500000000000001E-2</v>
          </cell>
          <cell r="E87">
            <v>0</v>
          </cell>
          <cell r="F87">
            <v>2E-3</v>
          </cell>
          <cell r="G87">
            <v>0</v>
          </cell>
          <cell r="H87">
            <v>1.4500000000000001E-2</v>
          </cell>
          <cell r="I87">
            <v>0</v>
          </cell>
        </row>
        <row r="88">
          <cell r="A88">
            <v>5</v>
          </cell>
          <cell r="B88" t="str">
            <v>Isolator (with E/S) with insulator</v>
          </cell>
          <cell r="C88">
            <v>0</v>
          </cell>
          <cell r="D88">
            <v>0.10929999999999999</v>
          </cell>
          <cell r="E88">
            <v>0</v>
          </cell>
          <cell r="F88">
            <v>7.4999999999999997E-3</v>
          </cell>
          <cell r="G88">
            <v>0</v>
          </cell>
          <cell r="H88">
            <v>0.11679999999999999</v>
          </cell>
          <cell r="I88">
            <v>0</v>
          </cell>
        </row>
        <row r="89">
          <cell r="A89">
            <v>6</v>
          </cell>
          <cell r="B89" t="str">
            <v>Isolator (without E/S) with insulator</v>
          </cell>
          <cell r="C89">
            <v>2</v>
          </cell>
          <cell r="D89">
            <v>0.10929999999999999</v>
          </cell>
          <cell r="E89">
            <v>0.21859999999999999</v>
          </cell>
          <cell r="F89">
            <v>7.4999999999999997E-3</v>
          </cell>
          <cell r="G89">
            <v>1.4999999999999999E-2</v>
          </cell>
          <cell r="H89">
            <v>0.11679999999999999</v>
          </cell>
          <cell r="I89">
            <v>0.23359999999999997</v>
          </cell>
        </row>
        <row r="90">
          <cell r="A90">
            <v>7</v>
          </cell>
          <cell r="B90" t="str">
            <v>C&amp;R Panel(for transformer)</v>
          </cell>
          <cell r="C90">
            <v>1</v>
          </cell>
          <cell r="D90">
            <v>1.8125</v>
          </cell>
          <cell r="E90">
            <v>1.8125</v>
          </cell>
          <cell r="F90">
            <v>9.4200000000000006E-2</v>
          </cell>
          <cell r="G90">
            <v>9.4200000000000006E-2</v>
          </cell>
          <cell r="H90">
            <v>1.9067000000000001</v>
          </cell>
          <cell r="I90">
            <v>1.9067000000000001</v>
          </cell>
        </row>
        <row r="91">
          <cell r="A91">
            <v>8</v>
          </cell>
          <cell r="B91" t="str">
            <v>C&amp;R Panel (for two feeder circuit)</v>
          </cell>
          <cell r="C91">
            <v>0</v>
          </cell>
          <cell r="D91">
            <v>1.8125</v>
          </cell>
          <cell r="E91">
            <v>0</v>
          </cell>
          <cell r="F91">
            <v>9.4200000000000006E-2</v>
          </cell>
          <cell r="G91">
            <v>0</v>
          </cell>
          <cell r="H91">
            <v>1.9067000000000001</v>
          </cell>
          <cell r="I91">
            <v>0</v>
          </cell>
        </row>
        <row r="92">
          <cell r="A92">
            <v>9</v>
          </cell>
          <cell r="B92" t="str">
            <v>Solid Core Insulators</v>
          </cell>
          <cell r="C92">
            <v>3</v>
          </cell>
          <cell r="D92">
            <v>1.2500000000000001E-2</v>
          </cell>
          <cell r="E92">
            <v>3.7500000000000006E-2</v>
          </cell>
          <cell r="F92">
            <v>2E-3</v>
          </cell>
          <cell r="G92">
            <v>6.0000000000000001E-3</v>
          </cell>
          <cell r="H92">
            <v>1.4500000000000001E-2</v>
          </cell>
          <cell r="I92">
            <v>4.3500000000000004E-2</v>
          </cell>
        </row>
        <row r="93">
          <cell r="A93">
            <v>10</v>
          </cell>
          <cell r="B93" t="str">
            <v>Suspension/Tension String with H/W</v>
          </cell>
          <cell r="C93">
            <v>12</v>
          </cell>
          <cell r="D93">
            <v>5.1900000000000002E-3</v>
          </cell>
          <cell r="E93">
            <v>4.1520000000000001E-2</v>
          </cell>
          <cell r="F93">
            <v>2.4000000000000002E-3</v>
          </cell>
          <cell r="G93">
            <v>1.9200000000000002E-2</v>
          </cell>
          <cell r="H93">
            <v>7.5900000000000004E-3</v>
          </cell>
          <cell r="I93">
            <v>6.0720000000000003E-2</v>
          </cell>
        </row>
        <row r="94">
          <cell r="A94">
            <v>11</v>
          </cell>
          <cell r="B94" t="str">
            <v>Double Tension String with H/W</v>
          </cell>
          <cell r="C94">
            <v>8</v>
          </cell>
          <cell r="D94">
            <v>1.038E-2</v>
          </cell>
          <cell r="E94">
            <v>0.12456</v>
          </cell>
          <cell r="F94">
            <v>4.5999999999999999E-3</v>
          </cell>
          <cell r="G94">
            <v>5.5199999999999999E-2</v>
          </cell>
          <cell r="H94">
            <v>1.498E-2</v>
          </cell>
          <cell r="I94">
            <v>0.17976</v>
          </cell>
        </row>
        <row r="95">
          <cell r="A95">
            <v>11</v>
          </cell>
          <cell r="B95" t="str">
            <v>Double Tension String with H/W</v>
          </cell>
          <cell r="C95">
            <v>8</v>
          </cell>
          <cell r="D95">
            <v>1.038E-2</v>
          </cell>
          <cell r="E95">
            <v>0.12456</v>
          </cell>
          <cell r="F95">
            <v>4.5999999999999999E-3</v>
          </cell>
          <cell r="G95">
            <v>5.5199999999999999E-2</v>
          </cell>
          <cell r="H95">
            <v>1.498E-2</v>
          </cell>
          <cell r="I95">
            <v>0.17976</v>
          </cell>
        </row>
        <row r="96">
          <cell r="B96" t="str">
            <v>SUB TOTAL (C)</v>
          </cell>
          <cell r="C96">
            <v>0</v>
          </cell>
          <cell r="D96">
            <v>0</v>
          </cell>
          <cell r="E96">
            <v>5.0827799999999996</v>
          </cell>
          <cell r="F96">
            <v>0</v>
          </cell>
          <cell r="G96">
            <v>0.37859999999999994</v>
          </cell>
          <cell r="H96">
            <v>0</v>
          </cell>
          <cell r="I96">
            <v>5.4613800000000001</v>
          </cell>
        </row>
        <row r="97">
          <cell r="I97">
            <v>5.4613800000000001</v>
          </cell>
        </row>
        <row r="98">
          <cell r="A98" t="str">
            <v>(D)</v>
          </cell>
          <cell r="B98" t="str">
            <v>TRANSFORMER &amp; ASSOCIATED EQUIP.</v>
          </cell>
        </row>
        <row r="99">
          <cell r="A99" t="str">
            <v>(D)</v>
          </cell>
          <cell r="B99" t="str">
            <v>TRANSFORMER &amp; ASSOCIATED EQUIP.</v>
          </cell>
        </row>
        <row r="100">
          <cell r="A100">
            <v>1</v>
          </cell>
          <cell r="B100" t="str">
            <v>160MVA 220/132KV Xmer(with oil and associated eqip.)</v>
          </cell>
          <cell r="C100">
            <v>0</v>
          </cell>
          <cell r="D100">
            <v>307.5</v>
          </cell>
          <cell r="E100">
            <v>0</v>
          </cell>
          <cell r="F100">
            <v>12.34</v>
          </cell>
          <cell r="G100">
            <v>0</v>
          </cell>
          <cell r="H100">
            <v>319.83999999999997</v>
          </cell>
          <cell r="I100">
            <v>0</v>
          </cell>
        </row>
        <row r="101">
          <cell r="A101">
            <v>2</v>
          </cell>
          <cell r="B101" t="str">
            <v>40MVA 132/33KV Xmer (with oil and associated equip.)</v>
          </cell>
          <cell r="C101">
            <v>1</v>
          </cell>
          <cell r="D101">
            <v>124.35869344262296</v>
          </cell>
          <cell r="E101">
            <v>124.35869344262296</v>
          </cell>
          <cell r="F101">
            <v>8.5145573770491794</v>
          </cell>
          <cell r="G101">
            <v>8.5145573770491794</v>
          </cell>
          <cell r="H101">
            <v>132.87325081967214</v>
          </cell>
          <cell r="I101">
            <v>132.87325081967214</v>
          </cell>
        </row>
        <row r="102">
          <cell r="A102">
            <v>3</v>
          </cell>
          <cell r="B102" t="str">
            <v>Oil filteration Machine(500 Gl.per Hr.)</v>
          </cell>
          <cell r="C102">
            <v>1</v>
          </cell>
          <cell r="D102">
            <v>2.2738</v>
          </cell>
          <cell r="E102">
            <v>2.2738</v>
          </cell>
          <cell r="F102">
            <v>0.30199999999999999</v>
          </cell>
          <cell r="G102">
            <v>0.30199999999999999</v>
          </cell>
          <cell r="H102">
            <v>2.5758000000000001</v>
          </cell>
          <cell r="I102">
            <v>2.5758000000000001</v>
          </cell>
        </row>
        <row r="103">
          <cell r="A103">
            <v>4</v>
          </cell>
          <cell r="B103" t="str">
            <v>Oil Storage Tank (15/20 KL)</v>
          </cell>
          <cell r="C103">
            <v>0</v>
          </cell>
          <cell r="D103">
            <v>0</v>
          </cell>
          <cell r="E103">
            <v>0</v>
          </cell>
          <cell r="F103">
            <v>2</v>
          </cell>
          <cell r="G103">
            <v>0</v>
          </cell>
          <cell r="H103">
            <v>2</v>
          </cell>
          <cell r="I103">
            <v>0</v>
          </cell>
        </row>
        <row r="104">
          <cell r="A104">
            <v>4</v>
          </cell>
          <cell r="B104" t="str">
            <v>Oil Storage Tank (15/20 KL)</v>
          </cell>
          <cell r="C104">
            <v>0</v>
          </cell>
          <cell r="D104">
            <v>0</v>
          </cell>
          <cell r="E104">
            <v>0</v>
          </cell>
          <cell r="F104">
            <v>2</v>
          </cell>
          <cell r="G104">
            <v>0</v>
          </cell>
          <cell r="H104">
            <v>2</v>
          </cell>
          <cell r="I104">
            <v>0</v>
          </cell>
        </row>
        <row r="105">
          <cell r="B105" t="str">
            <v>SUB TOTAL (D)</v>
          </cell>
          <cell r="C105">
            <v>0</v>
          </cell>
          <cell r="D105">
            <v>0</v>
          </cell>
          <cell r="E105">
            <v>126.63249344262296</v>
          </cell>
          <cell r="F105">
            <v>0</v>
          </cell>
          <cell r="G105">
            <v>8.816557377049179</v>
          </cell>
          <cell r="H105">
            <v>0</v>
          </cell>
          <cell r="I105">
            <v>135.44905081967212</v>
          </cell>
        </row>
        <row r="106">
          <cell r="I106">
            <v>135.449051</v>
          </cell>
        </row>
        <row r="107">
          <cell r="A107" t="str">
            <v>(E)</v>
          </cell>
          <cell r="B107" t="str">
            <v xml:space="preserve">220KV &amp;132KV Carrier Comm.Equip.including provision for </v>
          </cell>
        </row>
        <row r="108">
          <cell r="B108" t="str">
            <v>telemetering etc.&amp; sending s/ss reqmnt</v>
          </cell>
        </row>
        <row r="109">
          <cell r="B109" t="str">
            <v>telemetering etc.&amp; sending s/ss reqmnt</v>
          </cell>
        </row>
        <row r="110">
          <cell r="A110">
            <v>1</v>
          </cell>
          <cell r="B110" t="str">
            <v>Carrier cabinet</v>
          </cell>
          <cell r="C110">
            <v>0</v>
          </cell>
          <cell r="D110">
            <v>3.5</v>
          </cell>
          <cell r="E110">
            <v>0</v>
          </cell>
          <cell r="F110">
            <v>3.5709999999999999E-2</v>
          </cell>
          <cell r="G110">
            <v>0</v>
          </cell>
          <cell r="H110">
            <v>3.5357099999999999</v>
          </cell>
          <cell r="I110">
            <v>0</v>
          </cell>
        </row>
        <row r="111">
          <cell r="A111">
            <v>2</v>
          </cell>
          <cell r="B111" t="str">
            <v>Coupling Devices (LMU)</v>
          </cell>
          <cell r="C111">
            <v>0</v>
          </cell>
          <cell r="D111">
            <v>0.8</v>
          </cell>
          <cell r="E111">
            <v>0</v>
          </cell>
          <cell r="F111">
            <v>0</v>
          </cell>
          <cell r="G111">
            <v>0</v>
          </cell>
          <cell r="H111">
            <v>0.8</v>
          </cell>
          <cell r="I111">
            <v>0</v>
          </cell>
        </row>
        <row r="112">
          <cell r="A112">
            <v>3</v>
          </cell>
          <cell r="B112" t="str">
            <v>Protection coupler</v>
          </cell>
          <cell r="C112">
            <v>0</v>
          </cell>
          <cell r="D112">
            <v>1.7</v>
          </cell>
          <cell r="E112">
            <v>0</v>
          </cell>
          <cell r="F112">
            <v>0</v>
          </cell>
          <cell r="G112">
            <v>0</v>
          </cell>
          <cell r="H112">
            <v>1.7</v>
          </cell>
          <cell r="I112">
            <v>0</v>
          </cell>
        </row>
        <row r="113">
          <cell r="A113">
            <v>4</v>
          </cell>
          <cell r="B113" t="str">
            <v>EPAX</v>
          </cell>
          <cell r="C113">
            <v>0</v>
          </cell>
          <cell r="D113">
            <v>2.5</v>
          </cell>
          <cell r="E113">
            <v>0</v>
          </cell>
          <cell r="F113">
            <v>0</v>
          </cell>
          <cell r="G113">
            <v>0</v>
          </cell>
          <cell r="H113">
            <v>2.5</v>
          </cell>
          <cell r="I113">
            <v>0</v>
          </cell>
        </row>
        <row r="114">
          <cell r="A114">
            <v>5</v>
          </cell>
          <cell r="B114" t="str">
            <v>Telephone Sets</v>
          </cell>
          <cell r="C114">
            <v>0</v>
          </cell>
          <cell r="D114">
            <v>0.01</v>
          </cell>
          <cell r="E114">
            <v>0</v>
          </cell>
          <cell r="F114">
            <v>0</v>
          </cell>
          <cell r="G114">
            <v>0</v>
          </cell>
          <cell r="H114">
            <v>0.01</v>
          </cell>
          <cell r="I114">
            <v>0</v>
          </cell>
        </row>
        <row r="115">
          <cell r="A115">
            <v>6</v>
          </cell>
          <cell r="B115" t="str">
            <v>Coxial Cable (KM)</v>
          </cell>
          <cell r="C115">
            <v>0</v>
          </cell>
          <cell r="D115">
            <v>0.8</v>
          </cell>
          <cell r="E115">
            <v>0</v>
          </cell>
          <cell r="F115">
            <v>0</v>
          </cell>
          <cell r="G115">
            <v>0</v>
          </cell>
          <cell r="H115">
            <v>0.8</v>
          </cell>
          <cell r="I115">
            <v>0</v>
          </cell>
        </row>
        <row r="116">
          <cell r="A116">
            <v>7</v>
          </cell>
          <cell r="B116" t="str">
            <v>Telephone Cable</v>
          </cell>
          <cell r="C116">
            <v>0</v>
          </cell>
          <cell r="D116">
            <v>0.25</v>
          </cell>
          <cell r="E116">
            <v>0</v>
          </cell>
          <cell r="F116">
            <v>0</v>
          </cell>
          <cell r="G116">
            <v>0</v>
          </cell>
          <cell r="H116">
            <v>0.25</v>
          </cell>
          <cell r="I116">
            <v>0</v>
          </cell>
        </row>
        <row r="117">
          <cell r="A117">
            <v>8</v>
          </cell>
          <cell r="B117" t="str">
            <v>220kV Wave Trap</v>
          </cell>
          <cell r="C117">
            <v>0</v>
          </cell>
          <cell r="D117">
            <v>1.5</v>
          </cell>
          <cell r="E117">
            <v>0</v>
          </cell>
          <cell r="F117">
            <v>0</v>
          </cell>
          <cell r="G117">
            <v>0</v>
          </cell>
          <cell r="H117">
            <v>1.5</v>
          </cell>
          <cell r="I117">
            <v>0</v>
          </cell>
        </row>
        <row r="118">
          <cell r="A118">
            <v>9</v>
          </cell>
          <cell r="B118" t="str">
            <v>132kV Wave Trap</v>
          </cell>
          <cell r="C118">
            <v>0</v>
          </cell>
          <cell r="D118">
            <v>1</v>
          </cell>
          <cell r="E118">
            <v>0</v>
          </cell>
          <cell r="F118">
            <v>0</v>
          </cell>
          <cell r="G118">
            <v>0</v>
          </cell>
          <cell r="H118">
            <v>1</v>
          </cell>
          <cell r="I118">
            <v>0</v>
          </cell>
        </row>
        <row r="119">
          <cell r="A119">
            <v>10</v>
          </cell>
          <cell r="B119" t="str">
            <v>220kV CVT</v>
          </cell>
          <cell r="C119">
            <v>0</v>
          </cell>
          <cell r="D119">
            <v>2.5</v>
          </cell>
          <cell r="E119">
            <v>0</v>
          </cell>
          <cell r="F119">
            <v>0</v>
          </cell>
          <cell r="G119">
            <v>0</v>
          </cell>
          <cell r="H119">
            <v>2.5</v>
          </cell>
          <cell r="I119">
            <v>0</v>
          </cell>
        </row>
        <row r="120">
          <cell r="A120">
            <v>11</v>
          </cell>
          <cell r="B120" t="str">
            <v>132kV Coupling Capacitors</v>
          </cell>
          <cell r="C120">
            <v>0</v>
          </cell>
          <cell r="D120">
            <v>1</v>
          </cell>
          <cell r="E120">
            <v>0</v>
          </cell>
          <cell r="F120">
            <v>0</v>
          </cell>
          <cell r="G120">
            <v>0</v>
          </cell>
          <cell r="H120">
            <v>1</v>
          </cell>
          <cell r="I120">
            <v>0</v>
          </cell>
        </row>
        <row r="121">
          <cell r="A121">
            <v>11</v>
          </cell>
          <cell r="B121" t="str">
            <v>132kV Coupling Capacitors</v>
          </cell>
          <cell r="C121">
            <v>0</v>
          </cell>
          <cell r="D121">
            <v>1</v>
          </cell>
          <cell r="E121">
            <v>0</v>
          </cell>
          <cell r="F121">
            <v>0</v>
          </cell>
          <cell r="G121">
            <v>0</v>
          </cell>
          <cell r="H121">
            <v>1</v>
          </cell>
          <cell r="I121">
            <v>0</v>
          </cell>
        </row>
        <row r="122">
          <cell r="B122" t="str">
            <v>SUB TOTAL (E)</v>
          </cell>
          <cell r="C122">
            <v>0</v>
          </cell>
          <cell r="D122">
            <v>0</v>
          </cell>
          <cell r="E122">
            <v>0</v>
          </cell>
          <cell r="F122">
            <v>0</v>
          </cell>
          <cell r="G122">
            <v>0</v>
          </cell>
          <cell r="H122">
            <v>0</v>
          </cell>
          <cell r="I122">
            <v>0</v>
          </cell>
        </row>
        <row r="123">
          <cell r="I123">
            <v>0</v>
          </cell>
        </row>
        <row r="124">
          <cell r="A124" t="str">
            <v>(F-I)</v>
          </cell>
          <cell r="B124" t="str">
            <v>220KV Structures</v>
          </cell>
          <cell r="C124" t="str">
            <v>Weight of Steel in MT</v>
          </cell>
        </row>
        <row r="125">
          <cell r="A125" t="str">
            <v>(F-I)</v>
          </cell>
          <cell r="B125" t="str">
            <v>220KV Structures</v>
          </cell>
          <cell r="C125" t="str">
            <v>Weight of Steel in MT</v>
          </cell>
        </row>
        <row r="126">
          <cell r="A126">
            <v>1</v>
          </cell>
          <cell r="B126" t="str">
            <v>Gantry Column(AGT)</v>
          </cell>
          <cell r="C126">
            <v>0</v>
          </cell>
          <cell r="D126">
            <v>3.6</v>
          </cell>
          <cell r="E126">
            <v>0</v>
          </cell>
        </row>
        <row r="127">
          <cell r="A127">
            <v>2</v>
          </cell>
          <cell r="B127" t="str">
            <v>Gantry Column(AAGT)</v>
          </cell>
          <cell r="C127">
            <v>0</v>
          </cell>
          <cell r="D127">
            <v>5.31</v>
          </cell>
          <cell r="E127">
            <v>0</v>
          </cell>
        </row>
        <row r="128">
          <cell r="A128">
            <v>3</v>
          </cell>
          <cell r="B128" t="str">
            <v>Gantry Beam(AGB)</v>
          </cell>
          <cell r="C128">
            <v>0</v>
          </cell>
          <cell r="D128">
            <v>1.23</v>
          </cell>
          <cell r="E128">
            <v>0</v>
          </cell>
        </row>
        <row r="129">
          <cell r="A129">
            <v>4</v>
          </cell>
          <cell r="B129" t="str">
            <v>Main Busbar Structure(ABM)</v>
          </cell>
          <cell r="C129">
            <v>0</v>
          </cell>
          <cell r="D129">
            <v>2.411</v>
          </cell>
          <cell r="E129">
            <v>0</v>
          </cell>
        </row>
        <row r="130">
          <cell r="A130">
            <v>5</v>
          </cell>
          <cell r="B130" t="str">
            <v>Auxiliary Busbar structure(ABA)</v>
          </cell>
          <cell r="C130">
            <v>0</v>
          </cell>
          <cell r="D130">
            <v>2.327</v>
          </cell>
          <cell r="E130">
            <v>0</v>
          </cell>
        </row>
        <row r="131">
          <cell r="A131">
            <v>6</v>
          </cell>
          <cell r="B131" t="str">
            <v>CT structure</v>
          </cell>
          <cell r="C131">
            <v>0</v>
          </cell>
          <cell r="D131">
            <v>0.27</v>
          </cell>
          <cell r="E131">
            <v>0</v>
          </cell>
        </row>
        <row r="132">
          <cell r="A132">
            <v>7</v>
          </cell>
          <cell r="B132" t="str">
            <v>LA structure</v>
          </cell>
          <cell r="C132">
            <v>0</v>
          </cell>
          <cell r="D132">
            <v>0.13</v>
          </cell>
          <cell r="E132">
            <v>0</v>
          </cell>
        </row>
        <row r="133">
          <cell r="A133">
            <v>8</v>
          </cell>
          <cell r="B133" t="str">
            <v>Post/Solid Core structure</v>
          </cell>
          <cell r="C133">
            <v>0</v>
          </cell>
          <cell r="D133">
            <v>0.21</v>
          </cell>
          <cell r="E133">
            <v>0</v>
          </cell>
        </row>
        <row r="134">
          <cell r="A134">
            <v>9</v>
          </cell>
          <cell r="B134" t="str">
            <v>Isolator structure</v>
          </cell>
          <cell r="C134">
            <v>0</v>
          </cell>
          <cell r="D134">
            <v>2.056</v>
          </cell>
          <cell r="E134">
            <v>0</v>
          </cell>
        </row>
        <row r="135">
          <cell r="A135">
            <v>10</v>
          </cell>
          <cell r="B135" t="str">
            <v>PT/CVT structure</v>
          </cell>
          <cell r="C135">
            <v>0</v>
          </cell>
          <cell r="D135">
            <v>0.27</v>
          </cell>
          <cell r="E135">
            <v>0</v>
          </cell>
        </row>
        <row r="136">
          <cell r="A136">
            <v>10</v>
          </cell>
          <cell r="B136" t="str">
            <v>PT/CVT structure</v>
          </cell>
          <cell r="C136">
            <v>0</v>
          </cell>
          <cell r="D136">
            <v>0.27</v>
          </cell>
          <cell r="E136">
            <v>0</v>
          </cell>
        </row>
        <row r="137">
          <cell r="B137" t="str">
            <v>SUB TOTAL (F-I)</v>
          </cell>
          <cell r="C137">
            <v>0</v>
          </cell>
          <cell r="D137">
            <v>0</v>
          </cell>
          <cell r="E137">
            <v>0</v>
          </cell>
        </row>
        <row r="138">
          <cell r="E138">
            <v>0</v>
          </cell>
        </row>
        <row r="139">
          <cell r="A139" t="str">
            <v>(F-II)</v>
          </cell>
          <cell r="B139" t="str">
            <v>132KV STRUCTURE</v>
          </cell>
        </row>
        <row r="140">
          <cell r="A140" t="str">
            <v>(F-II)</v>
          </cell>
          <cell r="B140" t="str">
            <v>132KV STRUCTURE</v>
          </cell>
        </row>
        <row r="141">
          <cell r="A141">
            <v>1</v>
          </cell>
          <cell r="B141" t="str">
            <v>Gantry Column</v>
          </cell>
          <cell r="C141">
            <v>4</v>
          </cell>
          <cell r="D141">
            <v>1.9770000000000001</v>
          </cell>
          <cell r="E141">
            <v>7.9080000000000004</v>
          </cell>
        </row>
        <row r="142">
          <cell r="A142">
            <v>2</v>
          </cell>
          <cell r="B142" t="str">
            <v xml:space="preserve">Gantry Beam    </v>
          </cell>
          <cell r="C142">
            <v>3</v>
          </cell>
          <cell r="D142">
            <v>1.0649999999999999</v>
          </cell>
          <cell r="E142">
            <v>3.1949999999999998</v>
          </cell>
        </row>
        <row r="143">
          <cell r="A143">
            <v>3</v>
          </cell>
          <cell r="B143" t="str">
            <v xml:space="preserve">Main busbar structure    </v>
          </cell>
          <cell r="C143">
            <v>1</v>
          </cell>
          <cell r="D143">
            <v>1.5429999999999999</v>
          </cell>
          <cell r="E143">
            <v>1.5429999999999999</v>
          </cell>
        </row>
        <row r="144">
          <cell r="A144">
            <v>4</v>
          </cell>
          <cell r="B144" t="str">
            <v>Aux. Busbar Structure</v>
          </cell>
          <cell r="C144">
            <v>0</v>
          </cell>
          <cell r="D144">
            <v>0.90500000000000003</v>
          </cell>
          <cell r="E144">
            <v>0</v>
          </cell>
        </row>
        <row r="145">
          <cell r="A145">
            <v>5</v>
          </cell>
          <cell r="B145" t="str">
            <v>CT structure</v>
          </cell>
          <cell r="C145">
            <v>3</v>
          </cell>
          <cell r="D145">
            <v>0.23499999999999999</v>
          </cell>
          <cell r="E145">
            <v>0.70499999999999996</v>
          </cell>
        </row>
        <row r="146">
          <cell r="A146">
            <v>6</v>
          </cell>
          <cell r="B146" t="str">
            <v>LA structure</v>
          </cell>
          <cell r="C146">
            <v>3</v>
          </cell>
          <cell r="D146">
            <v>0.17100000000000001</v>
          </cell>
          <cell r="E146">
            <v>0.51300000000000001</v>
          </cell>
        </row>
        <row r="147">
          <cell r="A147">
            <v>7</v>
          </cell>
          <cell r="B147" t="str">
            <v>Post /Solid Core structure</v>
          </cell>
          <cell r="C147">
            <v>3</v>
          </cell>
          <cell r="D147">
            <v>0.20300000000000001</v>
          </cell>
          <cell r="E147">
            <v>0.60899999999999999</v>
          </cell>
        </row>
        <row r="148">
          <cell r="A148">
            <v>8</v>
          </cell>
          <cell r="B148" t="str">
            <v>Isolator structure</v>
          </cell>
          <cell r="C148">
            <v>3</v>
          </cell>
          <cell r="D148">
            <v>1.4419999999999999</v>
          </cell>
          <cell r="E148">
            <v>4.3259999999999996</v>
          </cell>
        </row>
        <row r="149">
          <cell r="A149">
            <v>9</v>
          </cell>
          <cell r="B149" t="str">
            <v>Coupling capacitor</v>
          </cell>
          <cell r="C149">
            <v>0</v>
          </cell>
          <cell r="D149">
            <v>0.17499999999999999</v>
          </cell>
          <cell r="E149">
            <v>0</v>
          </cell>
        </row>
        <row r="150">
          <cell r="A150">
            <v>10</v>
          </cell>
          <cell r="B150" t="str">
            <v>PT structure</v>
          </cell>
          <cell r="C150">
            <v>0</v>
          </cell>
          <cell r="D150">
            <v>0.22700000000000001</v>
          </cell>
          <cell r="E150">
            <v>0</v>
          </cell>
        </row>
        <row r="151">
          <cell r="A151">
            <v>10</v>
          </cell>
          <cell r="B151" t="str">
            <v>PT structure</v>
          </cell>
          <cell r="C151">
            <v>0</v>
          </cell>
          <cell r="D151">
            <v>0.22700000000000001</v>
          </cell>
          <cell r="E151">
            <v>0</v>
          </cell>
        </row>
        <row r="152">
          <cell r="B152" t="str">
            <v>SUB TOTAL (F-II)</v>
          </cell>
          <cell r="C152">
            <v>0</v>
          </cell>
          <cell r="D152">
            <v>0</v>
          </cell>
          <cell r="E152">
            <v>18.798999999999999</v>
          </cell>
        </row>
        <row r="153">
          <cell r="E153">
            <v>18.798999999999999</v>
          </cell>
        </row>
        <row r="154">
          <cell r="A154" t="str">
            <v>(F-III)</v>
          </cell>
          <cell r="B154" t="str">
            <v>33KV STRUCTURE</v>
          </cell>
        </row>
        <row r="155">
          <cell r="A155" t="str">
            <v>(F-III)</v>
          </cell>
          <cell r="B155" t="str">
            <v>33KV STRUCTURE</v>
          </cell>
        </row>
        <row r="156">
          <cell r="A156">
            <v>1</v>
          </cell>
          <cell r="B156" t="str">
            <v>Gantry Column</v>
          </cell>
          <cell r="C156">
            <v>2</v>
          </cell>
          <cell r="D156">
            <v>0.502</v>
          </cell>
          <cell r="E156">
            <v>1.004</v>
          </cell>
        </row>
        <row r="157">
          <cell r="A157">
            <v>2</v>
          </cell>
          <cell r="B157" t="str">
            <v>Gantry Beam</v>
          </cell>
          <cell r="C157">
            <v>2</v>
          </cell>
          <cell r="D157">
            <v>0.28999999999999998</v>
          </cell>
          <cell r="E157">
            <v>0.57999999999999996</v>
          </cell>
        </row>
        <row r="158">
          <cell r="A158">
            <v>3</v>
          </cell>
          <cell r="B158" t="str">
            <v>Main Busbar Structure</v>
          </cell>
          <cell r="C158">
            <v>1</v>
          </cell>
          <cell r="D158">
            <v>0.86899999999999999</v>
          </cell>
          <cell r="E158">
            <v>0.86899999999999999</v>
          </cell>
        </row>
        <row r="159">
          <cell r="A159">
            <v>4</v>
          </cell>
          <cell r="B159" t="str">
            <v>Aux.Busbar Structure</v>
          </cell>
          <cell r="C159">
            <v>0</v>
          </cell>
          <cell r="D159">
            <v>0.71199999999999997</v>
          </cell>
          <cell r="E159">
            <v>0</v>
          </cell>
        </row>
        <row r="160">
          <cell r="A160">
            <v>5</v>
          </cell>
          <cell r="B160" t="str">
            <v>CT Structure</v>
          </cell>
          <cell r="C160">
            <v>3</v>
          </cell>
          <cell r="D160">
            <v>0.1</v>
          </cell>
          <cell r="E160">
            <v>0.30000000000000004</v>
          </cell>
        </row>
        <row r="161">
          <cell r="A161">
            <v>6</v>
          </cell>
          <cell r="B161" t="str">
            <v>LA structure</v>
          </cell>
          <cell r="C161">
            <v>3</v>
          </cell>
          <cell r="D161">
            <v>0.1</v>
          </cell>
          <cell r="E161">
            <v>0.30000000000000004</v>
          </cell>
        </row>
        <row r="162">
          <cell r="A162">
            <v>7</v>
          </cell>
          <cell r="B162" t="str">
            <v>Isolator structure</v>
          </cell>
          <cell r="C162">
            <v>2</v>
          </cell>
          <cell r="D162">
            <v>0.35799999999999998</v>
          </cell>
          <cell r="E162">
            <v>0.71599999999999997</v>
          </cell>
        </row>
        <row r="163">
          <cell r="A163">
            <v>8</v>
          </cell>
          <cell r="B163" t="str">
            <v>PT structure</v>
          </cell>
          <cell r="C163">
            <v>0</v>
          </cell>
          <cell r="D163">
            <v>0.1</v>
          </cell>
          <cell r="E163">
            <v>0</v>
          </cell>
        </row>
        <row r="164">
          <cell r="A164">
            <v>9</v>
          </cell>
          <cell r="B164" t="str">
            <v>Post Insulator structure</v>
          </cell>
          <cell r="C164">
            <v>0</v>
          </cell>
          <cell r="D164">
            <v>0.1</v>
          </cell>
          <cell r="E164">
            <v>0</v>
          </cell>
        </row>
        <row r="165">
          <cell r="A165">
            <v>9</v>
          </cell>
          <cell r="B165" t="str">
            <v>Post Insulator structure</v>
          </cell>
          <cell r="C165">
            <v>0</v>
          </cell>
          <cell r="D165">
            <v>0.1</v>
          </cell>
          <cell r="E165">
            <v>0</v>
          </cell>
        </row>
        <row r="166">
          <cell r="B166" t="str">
            <v>SUB TOTAL (F-III)</v>
          </cell>
          <cell r="C166">
            <v>0</v>
          </cell>
          <cell r="D166">
            <v>0</v>
          </cell>
          <cell r="E166">
            <v>3.7690000000000001</v>
          </cell>
        </row>
        <row r="167">
          <cell r="G167" t="str">
            <v>LS</v>
          </cell>
        </row>
        <row r="168">
          <cell r="B168" t="str">
            <v>SUB TOTAL F(I)+F(II)+F(III)</v>
          </cell>
          <cell r="C168">
            <v>0</v>
          </cell>
          <cell r="D168">
            <v>0</v>
          </cell>
          <cell r="E168">
            <v>22.567999999999998</v>
          </cell>
        </row>
        <row r="169">
          <cell r="E169">
            <v>22.568000000000001</v>
          </cell>
        </row>
        <row r="170">
          <cell r="B170" t="str">
            <v>TOTAL  COST OF STEEL (F)</v>
          </cell>
          <cell r="C170">
            <v>22.567999999999998</v>
          </cell>
          <cell r="D170">
            <v>0.26096326530612241</v>
          </cell>
          <cell r="E170">
            <v>5.8894189714285696</v>
          </cell>
          <cell r="F170">
            <v>9.0938775510204083E-3</v>
          </cell>
          <cell r="G170">
            <v>0.20523062857142857</v>
          </cell>
          <cell r="H170">
            <v>0.27005714285714283</v>
          </cell>
          <cell r="I170">
            <v>6.0946495999999986</v>
          </cell>
        </row>
        <row r="171">
          <cell r="B171" t="str">
            <v>TOTAL  COST OF STEEL (F)</v>
          </cell>
          <cell r="C171">
            <v>22.568000000000001</v>
          </cell>
          <cell r="D171">
            <v>0.260963</v>
          </cell>
          <cell r="E171">
            <v>5.8894190000000002</v>
          </cell>
          <cell r="F171">
            <v>9.0939999999999997E-3</v>
          </cell>
          <cell r="G171">
            <v>0.205231</v>
          </cell>
          <cell r="H171">
            <v>0.27005699999999999</v>
          </cell>
          <cell r="I171">
            <v>6.0946499999999997</v>
          </cell>
        </row>
        <row r="172">
          <cell r="A172" t="str">
            <v>G</v>
          </cell>
          <cell r="B172" t="str">
            <v>BUSBAR, EARTHING MATERIAL</v>
          </cell>
          <cell r="C172">
            <v>0</v>
          </cell>
          <cell r="D172">
            <v>0</v>
          </cell>
          <cell r="E172">
            <v>0</v>
          </cell>
          <cell r="F172">
            <v>0</v>
          </cell>
          <cell r="G172">
            <v>0</v>
          </cell>
          <cell r="H172">
            <v>0</v>
          </cell>
          <cell r="I172" t="str">
            <v/>
          </cell>
        </row>
        <row r="173">
          <cell r="I173">
            <v>0</v>
          </cell>
        </row>
        <row r="174">
          <cell r="A174">
            <v>1</v>
          </cell>
          <cell r="B174" t="str">
            <v>Zebra conductor  (in Kms)</v>
          </cell>
          <cell r="C174">
            <v>1</v>
          </cell>
          <cell r="D174">
            <v>1.0555000000000001</v>
          </cell>
          <cell r="E174">
            <v>1.0555000000000001</v>
          </cell>
          <cell r="F174">
            <v>5.5100000000000003E-2</v>
          </cell>
          <cell r="G174">
            <v>5.5100000000000003E-2</v>
          </cell>
          <cell r="H174">
            <v>1.1106</v>
          </cell>
          <cell r="I174">
            <v>1.1106</v>
          </cell>
        </row>
        <row r="175">
          <cell r="A175">
            <v>2</v>
          </cell>
          <cell r="B175" t="str">
            <v>M.S.Flat for earthing/earthing rods (in MT)</v>
          </cell>
          <cell r="C175">
            <v>2</v>
          </cell>
          <cell r="D175">
            <v>0.21840000000000001</v>
          </cell>
          <cell r="E175">
            <v>0.43680000000000002</v>
          </cell>
          <cell r="F175">
            <v>8.2000000000000007E-3</v>
          </cell>
          <cell r="G175">
            <v>1.6400000000000001E-2</v>
          </cell>
          <cell r="H175">
            <v>0.22660000000000002</v>
          </cell>
          <cell r="I175">
            <v>0.45320000000000005</v>
          </cell>
        </row>
        <row r="176">
          <cell r="A176">
            <v>3</v>
          </cell>
          <cell r="B176" t="str">
            <v>Clamps &amp; Connectors</v>
          </cell>
          <cell r="C176">
            <v>40</v>
          </cell>
          <cell r="D176">
            <v>6.3E-3</v>
          </cell>
          <cell r="E176">
            <v>0.252</v>
          </cell>
          <cell r="F176">
            <v>1.6000000000000001E-3</v>
          </cell>
          <cell r="G176">
            <v>6.4000000000000001E-2</v>
          </cell>
          <cell r="H176">
            <v>7.9000000000000008E-3</v>
          </cell>
          <cell r="I176">
            <v>0.316</v>
          </cell>
        </row>
        <row r="177">
          <cell r="A177">
            <v>4</v>
          </cell>
          <cell r="B177" t="str">
            <v>Power &amp; Control Cable</v>
          </cell>
          <cell r="C177">
            <v>2.5</v>
          </cell>
          <cell r="D177">
            <v>0.38729999999999998</v>
          </cell>
          <cell r="E177">
            <v>0.96824999999999994</v>
          </cell>
          <cell r="F177">
            <v>1.0800000000000001E-2</v>
          </cell>
          <cell r="G177">
            <v>2.7000000000000003E-2</v>
          </cell>
          <cell r="H177">
            <v>0.39809999999999995</v>
          </cell>
          <cell r="I177">
            <v>0.99524999999999997</v>
          </cell>
        </row>
        <row r="178">
          <cell r="A178">
            <v>5</v>
          </cell>
          <cell r="B178" t="str">
            <v>Screening conductor</v>
          </cell>
          <cell r="C178" t="str">
            <v>LS</v>
          </cell>
          <cell r="D178">
            <v>0.2</v>
          </cell>
          <cell r="E178">
            <v>0.2</v>
          </cell>
          <cell r="F178">
            <v>0</v>
          </cell>
          <cell r="G178">
            <v>0</v>
          </cell>
          <cell r="H178" t="str">
            <v>LS</v>
          </cell>
          <cell r="I178">
            <v>0.2</v>
          </cell>
        </row>
        <row r="179">
          <cell r="A179">
            <v>6</v>
          </cell>
          <cell r="B179" t="str">
            <v>Junction Box etc. &amp; Misc.expendtirues</v>
          </cell>
          <cell r="C179" t="str">
            <v>LS</v>
          </cell>
          <cell r="D179">
            <v>0.5</v>
          </cell>
          <cell r="E179">
            <v>0.5</v>
          </cell>
          <cell r="F179">
            <v>0</v>
          </cell>
          <cell r="G179">
            <v>0</v>
          </cell>
          <cell r="H179" t="str">
            <v>LS</v>
          </cell>
          <cell r="I179">
            <v>0.5</v>
          </cell>
        </row>
        <row r="180">
          <cell r="A180">
            <v>7</v>
          </cell>
          <cell r="B180" t="str">
            <v>Fire fighting equipments</v>
          </cell>
          <cell r="C180" t="str">
            <v>LS</v>
          </cell>
          <cell r="D180">
            <v>0</v>
          </cell>
          <cell r="E180">
            <v>0</v>
          </cell>
          <cell r="F180">
            <v>0</v>
          </cell>
          <cell r="G180">
            <v>0</v>
          </cell>
          <cell r="H180" t="str">
            <v>LS</v>
          </cell>
          <cell r="I180">
            <v>0</v>
          </cell>
        </row>
        <row r="181">
          <cell r="A181">
            <v>8</v>
          </cell>
          <cell r="B181" t="str">
            <v>Aluminium/Red Oxide Paint and Nut,Bolt,Washers &amp; other misc. material</v>
          </cell>
          <cell r="C181" t="str">
            <v>LS</v>
          </cell>
          <cell r="D181">
            <v>0</v>
          </cell>
          <cell r="E181">
            <v>0</v>
          </cell>
          <cell r="F181">
            <v>0.1</v>
          </cell>
          <cell r="G181">
            <v>0.1</v>
          </cell>
          <cell r="H181" t="str">
            <v>LS</v>
          </cell>
          <cell r="I181">
            <v>0.1</v>
          </cell>
        </row>
        <row r="182">
          <cell r="E182">
            <v>0</v>
          </cell>
          <cell r="F182">
            <v>0.1</v>
          </cell>
          <cell r="G182">
            <v>0.1</v>
          </cell>
          <cell r="H182" t="str">
            <v>LS</v>
          </cell>
          <cell r="I182">
            <v>0.1</v>
          </cell>
        </row>
        <row r="183">
          <cell r="B183" t="str">
            <v>SUB TOTAL (G)</v>
          </cell>
          <cell r="C183">
            <v>0</v>
          </cell>
          <cell r="D183">
            <v>0</v>
          </cell>
          <cell r="E183">
            <v>3.4125500000000004</v>
          </cell>
          <cell r="F183">
            <v>0</v>
          </cell>
          <cell r="G183">
            <v>0.26250000000000001</v>
          </cell>
          <cell r="H183">
            <v>0</v>
          </cell>
          <cell r="I183">
            <v>3.6750500000000001</v>
          </cell>
        </row>
        <row r="184">
          <cell r="I184">
            <v>3.6750500000000001</v>
          </cell>
        </row>
        <row r="185">
          <cell r="A185" t="str">
            <v>H</v>
          </cell>
          <cell r="B185" t="str">
            <v>AC/DC SUPPLY</v>
          </cell>
          <cell r="C185">
            <v>0</v>
          </cell>
          <cell r="D185">
            <v>0</v>
          </cell>
          <cell r="E185">
            <v>0</v>
          </cell>
          <cell r="F185">
            <v>0</v>
          </cell>
          <cell r="G185">
            <v>0</v>
          </cell>
          <cell r="H185">
            <v>0</v>
          </cell>
          <cell r="I185" t="str">
            <v/>
          </cell>
        </row>
        <row r="186">
          <cell r="I186">
            <v>0</v>
          </cell>
        </row>
        <row r="187">
          <cell r="A187">
            <v>1</v>
          </cell>
          <cell r="B187" t="str">
            <v>Station Transformer,200KVA,33/0.4KV</v>
          </cell>
          <cell r="C187">
            <v>0</v>
          </cell>
          <cell r="D187">
            <v>2.2999999999999998</v>
          </cell>
          <cell r="E187">
            <v>0</v>
          </cell>
          <cell r="F187">
            <v>0.50600000000000001</v>
          </cell>
          <cell r="G187">
            <v>0</v>
          </cell>
          <cell r="H187">
            <v>2.806</v>
          </cell>
          <cell r="I187">
            <v>0</v>
          </cell>
        </row>
        <row r="188">
          <cell r="A188">
            <v>2</v>
          </cell>
          <cell r="B188" t="str">
            <v>110Volt 300Ah battery</v>
          </cell>
          <cell r="C188">
            <v>0</v>
          </cell>
          <cell r="D188">
            <v>0.65</v>
          </cell>
          <cell r="E188">
            <v>0</v>
          </cell>
          <cell r="F188">
            <v>0.14299999999999999</v>
          </cell>
          <cell r="G188">
            <v>0</v>
          </cell>
          <cell r="H188">
            <v>0.79300000000000004</v>
          </cell>
          <cell r="I188">
            <v>0</v>
          </cell>
        </row>
        <row r="189">
          <cell r="A189">
            <v>3</v>
          </cell>
          <cell r="B189" t="str">
            <v>110Volt 300Ah Battery charger</v>
          </cell>
          <cell r="C189">
            <v>0</v>
          </cell>
          <cell r="D189">
            <v>1.2</v>
          </cell>
          <cell r="E189">
            <v>0</v>
          </cell>
          <cell r="F189">
            <v>0.26400000000000001</v>
          </cell>
          <cell r="G189">
            <v>0</v>
          </cell>
          <cell r="H189">
            <v>1.464</v>
          </cell>
          <cell r="I189">
            <v>0</v>
          </cell>
        </row>
        <row r="190">
          <cell r="A190">
            <v>4</v>
          </cell>
          <cell r="B190" t="str">
            <v>48Volt 300Ah Battery</v>
          </cell>
          <cell r="C190">
            <v>0</v>
          </cell>
          <cell r="D190">
            <v>0.65</v>
          </cell>
          <cell r="E190">
            <v>0</v>
          </cell>
          <cell r="F190">
            <v>0.14299999999999999</v>
          </cell>
          <cell r="G190">
            <v>0</v>
          </cell>
          <cell r="H190">
            <v>0.79300000000000004</v>
          </cell>
          <cell r="I190">
            <v>0</v>
          </cell>
        </row>
        <row r="191">
          <cell r="A191">
            <v>5</v>
          </cell>
          <cell r="B191" t="str">
            <v>48Volt 300Ah Battery charger</v>
          </cell>
          <cell r="C191">
            <v>0</v>
          </cell>
          <cell r="D191">
            <v>1.2</v>
          </cell>
          <cell r="E191">
            <v>0</v>
          </cell>
          <cell r="F191">
            <v>0.26400000000000001</v>
          </cell>
          <cell r="G191">
            <v>0</v>
          </cell>
          <cell r="H191">
            <v>1.464</v>
          </cell>
          <cell r="I191">
            <v>0</v>
          </cell>
        </row>
        <row r="192">
          <cell r="A192">
            <v>6</v>
          </cell>
          <cell r="B192" t="str">
            <v>AC/DC Distribution Boxes 415Volt</v>
          </cell>
          <cell r="C192">
            <v>0</v>
          </cell>
          <cell r="D192">
            <v>0</v>
          </cell>
          <cell r="E192">
            <v>0</v>
          </cell>
          <cell r="F192">
            <v>1.25</v>
          </cell>
          <cell r="G192">
            <v>0</v>
          </cell>
          <cell r="H192">
            <v>1.25</v>
          </cell>
          <cell r="I192">
            <v>0</v>
          </cell>
        </row>
        <row r="193">
          <cell r="A193">
            <v>7</v>
          </cell>
          <cell r="B193" t="str">
            <v>Arrangement of Lighting in S/s</v>
          </cell>
          <cell r="C193" t="str">
            <v>LS</v>
          </cell>
          <cell r="D193">
            <v>0</v>
          </cell>
          <cell r="E193">
            <v>0</v>
          </cell>
          <cell r="F193">
            <v>0</v>
          </cell>
          <cell r="G193">
            <v>0</v>
          </cell>
          <cell r="H193" t="str">
            <v>LS</v>
          </cell>
          <cell r="I193">
            <v>0</v>
          </cell>
        </row>
        <row r="194">
          <cell r="E194">
            <v>0</v>
          </cell>
          <cell r="F194">
            <v>0</v>
          </cell>
          <cell r="G194">
            <v>0</v>
          </cell>
          <cell r="H194" t="str">
            <v>LS</v>
          </cell>
          <cell r="I194">
            <v>0</v>
          </cell>
        </row>
        <row r="195">
          <cell r="B195" t="str">
            <v>SUB TOTAL (H)</v>
          </cell>
          <cell r="C195">
            <v>0</v>
          </cell>
          <cell r="D195">
            <v>0</v>
          </cell>
          <cell r="E195">
            <v>0</v>
          </cell>
          <cell r="F195">
            <v>0</v>
          </cell>
          <cell r="G195">
            <v>0</v>
          </cell>
          <cell r="H195">
            <v>0</v>
          </cell>
          <cell r="I195">
            <v>0</v>
          </cell>
        </row>
        <row r="196">
          <cell r="I196">
            <v>0</v>
          </cell>
        </row>
        <row r="197">
          <cell r="A197" t="str">
            <v>I</v>
          </cell>
          <cell r="B197" t="str">
            <v>CIVIL WORKS</v>
          </cell>
          <cell r="C197">
            <v>0</v>
          </cell>
          <cell r="D197">
            <v>0</v>
          </cell>
          <cell r="E197">
            <v>0</v>
          </cell>
          <cell r="F197">
            <v>0</v>
          </cell>
          <cell r="G197">
            <v>0</v>
          </cell>
          <cell r="H197">
            <v>0</v>
          </cell>
          <cell r="I197" t="str">
            <v/>
          </cell>
        </row>
        <row r="198">
          <cell r="A198" t="str">
            <v/>
          </cell>
          <cell r="B198" t="str">
            <v xml:space="preserve">Foundation work of </v>
          </cell>
          <cell r="C198">
            <v>0</v>
          </cell>
          <cell r="D198">
            <v>0</v>
          </cell>
          <cell r="E198">
            <v>0</v>
          </cell>
          <cell r="F198">
            <v>0</v>
          </cell>
          <cell r="G198">
            <v>0</v>
          </cell>
          <cell r="H198">
            <v>0</v>
          </cell>
          <cell r="I198" t="str">
            <v/>
          </cell>
        </row>
        <row r="199">
          <cell r="I199">
            <v>0</v>
          </cell>
        </row>
        <row r="200">
          <cell r="A200">
            <v>1</v>
          </cell>
          <cell r="B200" t="str">
            <v>Gantry Column(AGT)</v>
          </cell>
          <cell r="C200">
            <v>0</v>
          </cell>
          <cell r="D200">
            <v>0</v>
          </cell>
          <cell r="E200">
            <v>0</v>
          </cell>
          <cell r="F200">
            <v>0.28000000000000003</v>
          </cell>
          <cell r="G200">
            <v>0</v>
          </cell>
          <cell r="H200">
            <v>0.28000000000000003</v>
          </cell>
          <cell r="I200">
            <v>0</v>
          </cell>
        </row>
        <row r="201">
          <cell r="A201">
            <v>2</v>
          </cell>
          <cell r="B201" t="str">
            <v>Gantry Column(AAGT)</v>
          </cell>
          <cell r="C201">
            <v>0</v>
          </cell>
          <cell r="D201">
            <v>0</v>
          </cell>
          <cell r="E201">
            <v>0</v>
          </cell>
          <cell r="F201">
            <v>0.28000000000000003</v>
          </cell>
          <cell r="G201">
            <v>0</v>
          </cell>
          <cell r="H201">
            <v>0.28000000000000003</v>
          </cell>
          <cell r="I201">
            <v>0</v>
          </cell>
        </row>
        <row r="202">
          <cell r="A202">
            <v>3</v>
          </cell>
          <cell r="B202" t="str">
            <v>220KV Main Busbar</v>
          </cell>
          <cell r="C202">
            <v>0</v>
          </cell>
          <cell r="D202">
            <v>0</v>
          </cell>
          <cell r="E202">
            <v>0</v>
          </cell>
          <cell r="F202">
            <v>0.191</v>
          </cell>
          <cell r="G202">
            <v>0</v>
          </cell>
          <cell r="H202">
            <v>0.191</v>
          </cell>
          <cell r="I202">
            <v>0</v>
          </cell>
        </row>
        <row r="203">
          <cell r="A203">
            <v>4</v>
          </cell>
          <cell r="B203" t="str">
            <v xml:space="preserve">220KV Aux.Busbar </v>
          </cell>
          <cell r="C203">
            <v>0</v>
          </cell>
          <cell r="D203">
            <v>0</v>
          </cell>
          <cell r="E203">
            <v>0</v>
          </cell>
          <cell r="F203">
            <v>0.21</v>
          </cell>
          <cell r="G203">
            <v>0</v>
          </cell>
          <cell r="H203">
            <v>0.21</v>
          </cell>
          <cell r="I203">
            <v>0</v>
          </cell>
        </row>
        <row r="204">
          <cell r="A204">
            <v>5</v>
          </cell>
          <cell r="B204" t="str">
            <v>220KV Isolator</v>
          </cell>
          <cell r="C204">
            <v>0</v>
          </cell>
          <cell r="D204">
            <v>0</v>
          </cell>
          <cell r="E204">
            <v>0</v>
          </cell>
          <cell r="F204">
            <v>0.16500000000000001</v>
          </cell>
          <cell r="G204">
            <v>0</v>
          </cell>
          <cell r="H204">
            <v>0.16500000000000001</v>
          </cell>
          <cell r="I204">
            <v>0</v>
          </cell>
        </row>
        <row r="205">
          <cell r="A205">
            <v>6</v>
          </cell>
          <cell r="B205" t="str">
            <v>220KV CB</v>
          </cell>
          <cell r="C205">
            <v>0</v>
          </cell>
          <cell r="D205">
            <v>0</v>
          </cell>
          <cell r="E205">
            <v>0</v>
          </cell>
          <cell r="F205">
            <v>0.311</v>
          </cell>
          <cell r="G205">
            <v>0</v>
          </cell>
          <cell r="H205">
            <v>0.311</v>
          </cell>
          <cell r="I205">
            <v>0</v>
          </cell>
        </row>
        <row r="206">
          <cell r="A206">
            <v>7</v>
          </cell>
          <cell r="B206" t="str">
            <v>220KV CT</v>
          </cell>
          <cell r="C206">
            <v>0</v>
          </cell>
          <cell r="D206">
            <v>0</v>
          </cell>
          <cell r="E206">
            <v>0</v>
          </cell>
          <cell r="F206">
            <v>0.05</v>
          </cell>
          <cell r="G206">
            <v>0</v>
          </cell>
          <cell r="H206">
            <v>0.05</v>
          </cell>
          <cell r="I206">
            <v>0</v>
          </cell>
        </row>
        <row r="207">
          <cell r="A207">
            <v>8</v>
          </cell>
          <cell r="B207" t="str">
            <v>220KV CVT/PT</v>
          </cell>
          <cell r="C207">
            <v>0</v>
          </cell>
          <cell r="D207">
            <v>0</v>
          </cell>
          <cell r="E207">
            <v>0</v>
          </cell>
          <cell r="F207">
            <v>0.05</v>
          </cell>
          <cell r="G207">
            <v>0</v>
          </cell>
          <cell r="H207">
            <v>0.05</v>
          </cell>
          <cell r="I207">
            <v>0</v>
          </cell>
        </row>
        <row r="208">
          <cell r="A208">
            <v>9</v>
          </cell>
          <cell r="B208" t="str">
            <v>220KV LA</v>
          </cell>
          <cell r="C208">
            <v>0</v>
          </cell>
          <cell r="D208">
            <v>0</v>
          </cell>
          <cell r="E208">
            <v>0</v>
          </cell>
          <cell r="F208">
            <v>2.5000000000000001E-2</v>
          </cell>
          <cell r="G208">
            <v>0</v>
          </cell>
          <cell r="H208">
            <v>2.5000000000000001E-2</v>
          </cell>
          <cell r="I208">
            <v>0</v>
          </cell>
        </row>
        <row r="209">
          <cell r="A209">
            <v>10</v>
          </cell>
          <cell r="B209" t="str">
            <v>220KV Post/Solid Core Insulators</v>
          </cell>
          <cell r="C209">
            <v>0</v>
          </cell>
          <cell r="D209">
            <v>0</v>
          </cell>
          <cell r="E209">
            <v>0</v>
          </cell>
          <cell r="F209">
            <v>0.06</v>
          </cell>
          <cell r="G209">
            <v>0</v>
          </cell>
          <cell r="H209">
            <v>0.06</v>
          </cell>
          <cell r="I209">
            <v>0</v>
          </cell>
        </row>
        <row r="210">
          <cell r="A210">
            <v>11</v>
          </cell>
          <cell r="B210" t="str">
            <v>160MVA transformer</v>
          </cell>
          <cell r="C210">
            <v>0</v>
          </cell>
          <cell r="D210">
            <v>0</v>
          </cell>
          <cell r="E210">
            <v>0</v>
          </cell>
          <cell r="F210">
            <v>0.54</v>
          </cell>
          <cell r="G210">
            <v>0</v>
          </cell>
          <cell r="H210">
            <v>0.54</v>
          </cell>
          <cell r="I210">
            <v>0</v>
          </cell>
        </row>
        <row r="211">
          <cell r="A211">
            <v>12</v>
          </cell>
          <cell r="B211" t="str">
            <v>40MVA transformer</v>
          </cell>
          <cell r="C211">
            <v>1</v>
          </cell>
          <cell r="D211">
            <v>0</v>
          </cell>
          <cell r="E211">
            <v>0</v>
          </cell>
          <cell r="F211">
            <v>0.53</v>
          </cell>
          <cell r="G211">
            <v>0.53</v>
          </cell>
          <cell r="H211">
            <v>0.53</v>
          </cell>
          <cell r="I211">
            <v>0.53</v>
          </cell>
        </row>
        <row r="212">
          <cell r="A212">
            <v>13</v>
          </cell>
          <cell r="B212" t="str">
            <v>132KV Gantry</v>
          </cell>
          <cell r="C212">
            <v>4</v>
          </cell>
          <cell r="D212">
            <v>0</v>
          </cell>
          <cell r="E212">
            <v>0</v>
          </cell>
          <cell r="F212">
            <v>0.3</v>
          </cell>
          <cell r="G212">
            <v>1.2</v>
          </cell>
          <cell r="H212">
            <v>0.3</v>
          </cell>
          <cell r="I212">
            <v>1.2</v>
          </cell>
        </row>
        <row r="213">
          <cell r="A213">
            <v>14</v>
          </cell>
          <cell r="B213" t="str">
            <v xml:space="preserve">132KV main busbar foundation </v>
          </cell>
          <cell r="C213">
            <v>1</v>
          </cell>
          <cell r="D213">
            <v>0</v>
          </cell>
          <cell r="E213">
            <v>0</v>
          </cell>
          <cell r="F213">
            <v>0.16500000000000001</v>
          </cell>
          <cell r="G213">
            <v>0.16500000000000001</v>
          </cell>
          <cell r="H213">
            <v>0.16500000000000001</v>
          </cell>
          <cell r="I213">
            <v>0.16500000000000001</v>
          </cell>
        </row>
        <row r="214">
          <cell r="A214">
            <v>15</v>
          </cell>
          <cell r="B214" t="str">
            <v>132KV aux.busbar foundation</v>
          </cell>
          <cell r="C214">
            <v>0</v>
          </cell>
          <cell r="D214">
            <v>0</v>
          </cell>
          <cell r="E214">
            <v>0</v>
          </cell>
          <cell r="F214">
            <v>0.121</v>
          </cell>
          <cell r="G214">
            <v>0</v>
          </cell>
          <cell r="H214">
            <v>0.121</v>
          </cell>
          <cell r="I214">
            <v>0</v>
          </cell>
        </row>
        <row r="215">
          <cell r="A215">
            <v>16</v>
          </cell>
          <cell r="B215" t="str">
            <v>132KV Isolator</v>
          </cell>
          <cell r="C215">
            <v>3</v>
          </cell>
          <cell r="D215">
            <v>0</v>
          </cell>
          <cell r="E215">
            <v>0</v>
          </cell>
          <cell r="F215">
            <v>6.7000000000000004E-2</v>
          </cell>
          <cell r="G215">
            <v>0.20100000000000001</v>
          </cell>
          <cell r="H215">
            <v>6.7000000000000004E-2</v>
          </cell>
          <cell r="I215">
            <v>0.20100000000000001</v>
          </cell>
        </row>
        <row r="216">
          <cell r="A216">
            <v>17</v>
          </cell>
          <cell r="B216" t="str">
            <v>132kv Solid Core Insulator</v>
          </cell>
          <cell r="C216">
            <v>3</v>
          </cell>
          <cell r="D216">
            <v>0</v>
          </cell>
          <cell r="E216">
            <v>0</v>
          </cell>
          <cell r="F216">
            <v>1.0999999999999999E-2</v>
          </cell>
          <cell r="G216">
            <v>3.3000000000000002E-2</v>
          </cell>
          <cell r="H216">
            <v>1.0999999999999999E-2</v>
          </cell>
          <cell r="I216">
            <v>3.3000000000000002E-2</v>
          </cell>
        </row>
        <row r="217">
          <cell r="A217">
            <v>18</v>
          </cell>
          <cell r="B217" t="str">
            <v>132KV CB</v>
          </cell>
          <cell r="C217">
            <v>1</v>
          </cell>
          <cell r="D217">
            <v>0</v>
          </cell>
          <cell r="E217">
            <v>0</v>
          </cell>
          <cell r="F217">
            <v>0.30499999999999999</v>
          </cell>
          <cell r="G217">
            <v>0.30499999999999999</v>
          </cell>
          <cell r="H217">
            <v>0.30499999999999999</v>
          </cell>
          <cell r="I217">
            <v>0.30499999999999999</v>
          </cell>
        </row>
        <row r="218">
          <cell r="A218">
            <v>19</v>
          </cell>
          <cell r="B218" t="str">
            <v>132KV CT</v>
          </cell>
          <cell r="C218">
            <v>3</v>
          </cell>
          <cell r="D218">
            <v>0</v>
          </cell>
          <cell r="E218">
            <v>0</v>
          </cell>
          <cell r="F218">
            <v>1.0999999999999999E-2</v>
          </cell>
          <cell r="G218">
            <v>3.3000000000000002E-2</v>
          </cell>
          <cell r="H218">
            <v>1.0999999999999999E-2</v>
          </cell>
          <cell r="I218">
            <v>3.3000000000000002E-2</v>
          </cell>
        </row>
        <row r="219">
          <cell r="A219">
            <v>20</v>
          </cell>
          <cell r="B219" t="str">
            <v>132KV LA</v>
          </cell>
          <cell r="C219">
            <v>3</v>
          </cell>
          <cell r="D219">
            <v>0</v>
          </cell>
          <cell r="E219">
            <v>0</v>
          </cell>
          <cell r="F219">
            <v>2.1000000000000001E-2</v>
          </cell>
          <cell r="G219">
            <v>6.3E-2</v>
          </cell>
          <cell r="H219">
            <v>2.1000000000000001E-2</v>
          </cell>
          <cell r="I219">
            <v>6.3E-2</v>
          </cell>
        </row>
        <row r="220">
          <cell r="A220">
            <v>21</v>
          </cell>
          <cell r="B220" t="str">
            <v>132KV PT</v>
          </cell>
          <cell r="C220">
            <v>0</v>
          </cell>
          <cell r="D220">
            <v>0</v>
          </cell>
          <cell r="E220">
            <v>0</v>
          </cell>
          <cell r="F220">
            <v>0.03</v>
          </cell>
          <cell r="G220">
            <v>0</v>
          </cell>
          <cell r="H220">
            <v>0.03</v>
          </cell>
          <cell r="I220">
            <v>0</v>
          </cell>
        </row>
        <row r="221">
          <cell r="A221">
            <v>22</v>
          </cell>
          <cell r="B221" t="str">
            <v>132KV CC</v>
          </cell>
          <cell r="C221">
            <v>0</v>
          </cell>
          <cell r="D221">
            <v>0</v>
          </cell>
          <cell r="E221">
            <v>0</v>
          </cell>
          <cell r="F221">
            <v>2.1000000000000001E-2</v>
          </cell>
          <cell r="G221">
            <v>0</v>
          </cell>
          <cell r="H221">
            <v>2.1000000000000001E-2</v>
          </cell>
          <cell r="I221">
            <v>0</v>
          </cell>
        </row>
        <row r="222">
          <cell r="A222">
            <v>23</v>
          </cell>
          <cell r="B222" t="str">
            <v xml:space="preserve">33KV Gantry </v>
          </cell>
          <cell r="C222">
            <v>2</v>
          </cell>
          <cell r="D222">
            <v>0</v>
          </cell>
          <cell r="E222">
            <v>0</v>
          </cell>
          <cell r="F222">
            <v>0.12</v>
          </cell>
          <cell r="G222">
            <v>0.24</v>
          </cell>
          <cell r="H222">
            <v>0.12</v>
          </cell>
          <cell r="I222">
            <v>0.24</v>
          </cell>
        </row>
        <row r="223">
          <cell r="A223">
            <v>24</v>
          </cell>
          <cell r="B223" t="str">
            <v>33KV main/aux. Busbar</v>
          </cell>
          <cell r="C223">
            <v>1</v>
          </cell>
          <cell r="D223">
            <v>0</v>
          </cell>
          <cell r="E223">
            <v>0</v>
          </cell>
          <cell r="F223">
            <v>0.34</v>
          </cell>
          <cell r="G223">
            <v>0.34</v>
          </cell>
          <cell r="H223">
            <v>0.34</v>
          </cell>
          <cell r="I223">
            <v>0.34</v>
          </cell>
        </row>
        <row r="224">
          <cell r="A224">
            <v>25</v>
          </cell>
          <cell r="B224" t="str">
            <v>33KV CB</v>
          </cell>
          <cell r="C224">
            <v>1</v>
          </cell>
          <cell r="D224">
            <v>0</v>
          </cell>
          <cell r="E224">
            <v>0</v>
          </cell>
          <cell r="F224">
            <v>5.5E-2</v>
          </cell>
          <cell r="G224">
            <v>5.5E-2</v>
          </cell>
          <cell r="H224">
            <v>5.5E-2</v>
          </cell>
          <cell r="I224">
            <v>5.5E-2</v>
          </cell>
        </row>
        <row r="225">
          <cell r="A225">
            <v>26</v>
          </cell>
          <cell r="B225" t="str">
            <v>33KV CT/PT/LA/PI</v>
          </cell>
          <cell r="C225">
            <v>6</v>
          </cell>
          <cell r="D225">
            <v>0</v>
          </cell>
          <cell r="E225">
            <v>0</v>
          </cell>
          <cell r="F225">
            <v>1.4999999999999999E-2</v>
          </cell>
          <cell r="G225">
            <v>0.09</v>
          </cell>
          <cell r="H225">
            <v>1.4999999999999999E-2</v>
          </cell>
          <cell r="I225">
            <v>0.09</v>
          </cell>
        </row>
        <row r="226">
          <cell r="A226">
            <v>27</v>
          </cell>
          <cell r="B226" t="str">
            <v>33KV Isolator</v>
          </cell>
          <cell r="C226">
            <v>2</v>
          </cell>
          <cell r="D226">
            <v>0</v>
          </cell>
          <cell r="E226">
            <v>0</v>
          </cell>
          <cell r="F226">
            <v>5.0999999999999997E-2</v>
          </cell>
          <cell r="G226">
            <v>0.10199999999999999</v>
          </cell>
          <cell r="H226">
            <v>5.0999999999999997E-2</v>
          </cell>
          <cell r="I226">
            <v>0.10199999999999999</v>
          </cell>
        </row>
        <row r="227">
          <cell r="A227">
            <v>28</v>
          </cell>
          <cell r="B227" t="str">
            <v>Control room type-V</v>
          </cell>
          <cell r="C227">
            <v>0</v>
          </cell>
          <cell r="D227">
            <v>0</v>
          </cell>
          <cell r="E227">
            <v>0</v>
          </cell>
          <cell r="F227">
            <v>15</v>
          </cell>
          <cell r="G227">
            <v>0</v>
          </cell>
          <cell r="H227">
            <v>15</v>
          </cell>
          <cell r="I227">
            <v>0</v>
          </cell>
        </row>
        <row r="228">
          <cell r="A228">
            <v>29</v>
          </cell>
          <cell r="B228" t="str">
            <v>Yard levelling,metalling &amp; misc. civil work</v>
          </cell>
          <cell r="C228" t="str">
            <v>LS</v>
          </cell>
          <cell r="D228">
            <v>0</v>
          </cell>
          <cell r="E228">
            <v>0</v>
          </cell>
          <cell r="F228">
            <v>0.5</v>
          </cell>
          <cell r="G228">
            <v>0.5</v>
          </cell>
          <cell r="H228" t="str">
            <v>LS</v>
          </cell>
          <cell r="I228">
            <v>0.5</v>
          </cell>
        </row>
        <row r="229">
          <cell r="A229">
            <v>30</v>
          </cell>
          <cell r="B229" t="str">
            <v>Water supply arrangement including overhead tank etc.</v>
          </cell>
          <cell r="C229" t="str">
            <v>LS</v>
          </cell>
          <cell r="D229">
            <v>0</v>
          </cell>
          <cell r="E229">
            <v>0</v>
          </cell>
          <cell r="F229">
            <v>0</v>
          </cell>
          <cell r="G229">
            <v>0</v>
          </cell>
          <cell r="H229" t="str">
            <v>LS</v>
          </cell>
          <cell r="I229">
            <v>0</v>
          </cell>
        </row>
        <row r="230">
          <cell r="A230">
            <v>31</v>
          </cell>
          <cell r="B230" t="str">
            <v>Earth pits</v>
          </cell>
          <cell r="C230" t="str">
            <v>LS</v>
          </cell>
          <cell r="D230">
            <v>0</v>
          </cell>
          <cell r="E230">
            <v>0</v>
          </cell>
          <cell r="F230">
            <v>0.2</v>
          </cell>
          <cell r="G230">
            <v>0.2</v>
          </cell>
          <cell r="H230" t="str">
            <v>LS</v>
          </cell>
          <cell r="I230">
            <v>0.2</v>
          </cell>
        </row>
        <row r="231">
          <cell r="A231">
            <v>32</v>
          </cell>
          <cell r="B231" t="str">
            <v>Four bay constn.shed</v>
          </cell>
          <cell r="C231">
            <v>0</v>
          </cell>
          <cell r="D231">
            <v>0</v>
          </cell>
          <cell r="E231">
            <v>0</v>
          </cell>
          <cell r="F231">
            <v>4.37</v>
          </cell>
          <cell r="G231">
            <v>0</v>
          </cell>
          <cell r="H231">
            <v>4.37</v>
          </cell>
          <cell r="I231">
            <v>0</v>
          </cell>
        </row>
        <row r="232">
          <cell r="A232">
            <v>33</v>
          </cell>
          <cell r="B232" t="str">
            <v>Cable Trenches</v>
          </cell>
          <cell r="C232" t="str">
            <v>LS</v>
          </cell>
          <cell r="D232">
            <v>0</v>
          </cell>
          <cell r="E232">
            <v>0</v>
          </cell>
          <cell r="F232">
            <v>1.5</v>
          </cell>
          <cell r="G232">
            <v>1.5</v>
          </cell>
          <cell r="H232" t="str">
            <v>LS</v>
          </cell>
          <cell r="I232">
            <v>1.5</v>
          </cell>
        </row>
        <row r="233">
          <cell r="A233">
            <v>34</v>
          </cell>
          <cell r="B233" t="str">
            <v>Internal Colony Road</v>
          </cell>
          <cell r="C233" t="str">
            <v>LS</v>
          </cell>
          <cell r="D233">
            <v>0</v>
          </cell>
          <cell r="E233">
            <v>0</v>
          </cell>
          <cell r="F233">
            <v>0</v>
          </cell>
          <cell r="G233">
            <v>0</v>
          </cell>
          <cell r="H233" t="str">
            <v>LS</v>
          </cell>
          <cell r="I233">
            <v>0</v>
          </cell>
        </row>
        <row r="234">
          <cell r="A234">
            <v>35</v>
          </cell>
          <cell r="B234" t="str">
            <v>Yard &amp; area fencing</v>
          </cell>
          <cell r="C234" t="str">
            <v>LS</v>
          </cell>
          <cell r="D234">
            <v>0</v>
          </cell>
          <cell r="E234">
            <v>0</v>
          </cell>
          <cell r="F234">
            <v>0</v>
          </cell>
          <cell r="G234">
            <v>0</v>
          </cell>
          <cell r="H234" t="str">
            <v>LS</v>
          </cell>
          <cell r="I234">
            <v>0</v>
          </cell>
        </row>
        <row r="235">
          <cell r="A235">
            <v>36</v>
          </cell>
          <cell r="B235" t="str">
            <v>Staff quarter</v>
          </cell>
          <cell r="C235" t="str">
            <v>LS</v>
          </cell>
          <cell r="D235">
            <v>0</v>
          </cell>
          <cell r="E235">
            <v>0</v>
          </cell>
          <cell r="F235">
            <v>0</v>
          </cell>
          <cell r="G235">
            <v>0</v>
          </cell>
          <cell r="H235" t="str">
            <v>LS</v>
          </cell>
          <cell r="I235">
            <v>0</v>
          </cell>
        </row>
        <row r="236">
          <cell r="A236">
            <v>37</v>
          </cell>
          <cell r="B236" t="str">
            <v>Rail Track</v>
          </cell>
          <cell r="C236" t="str">
            <v>LS</v>
          </cell>
          <cell r="D236">
            <v>0</v>
          </cell>
          <cell r="E236">
            <v>0</v>
          </cell>
          <cell r="F236">
            <v>1</v>
          </cell>
          <cell r="G236">
            <v>1</v>
          </cell>
          <cell r="H236" t="str">
            <v>LS</v>
          </cell>
          <cell r="I236">
            <v>1</v>
          </cell>
        </row>
        <row r="237">
          <cell r="A237">
            <v>38</v>
          </cell>
          <cell r="B237" t="str">
            <v>Station transformer foundation</v>
          </cell>
          <cell r="C237">
            <v>0</v>
          </cell>
          <cell r="D237">
            <v>0</v>
          </cell>
          <cell r="E237">
            <v>0</v>
          </cell>
          <cell r="F237">
            <v>0.30099999999999999</v>
          </cell>
          <cell r="G237">
            <v>0</v>
          </cell>
          <cell r="H237">
            <v>0.30099999999999999</v>
          </cell>
          <cell r="I237">
            <v>0</v>
          </cell>
        </row>
        <row r="238">
          <cell r="A238">
            <v>39</v>
          </cell>
          <cell r="B238" t="str">
            <v>Flag stone flooring &amp; Misc. civil works</v>
          </cell>
          <cell r="C238" t="str">
            <v>LS</v>
          </cell>
          <cell r="D238">
            <v>0</v>
          </cell>
          <cell r="E238">
            <v>0</v>
          </cell>
          <cell r="F238">
            <v>0.5</v>
          </cell>
          <cell r="G238">
            <v>0.5</v>
          </cell>
          <cell r="H238" t="str">
            <v>LS</v>
          </cell>
          <cell r="I238">
            <v>0.5</v>
          </cell>
        </row>
        <row r="239">
          <cell r="E239">
            <v>0</v>
          </cell>
          <cell r="F239">
            <v>0.5</v>
          </cell>
          <cell r="G239">
            <v>0.5</v>
          </cell>
          <cell r="H239" t="str">
            <v>LS</v>
          </cell>
          <cell r="I239">
            <v>0.5</v>
          </cell>
        </row>
        <row r="240">
          <cell r="A240" t="str">
            <v/>
          </cell>
          <cell r="B240" t="str">
            <v>SUB TOTAL (I)</v>
          </cell>
          <cell r="C240">
            <v>0</v>
          </cell>
          <cell r="D240">
            <v>0</v>
          </cell>
          <cell r="E240">
            <v>0</v>
          </cell>
          <cell r="F240">
            <v>0</v>
          </cell>
          <cell r="G240">
            <v>7.0570000000000004</v>
          </cell>
          <cell r="H240">
            <v>0</v>
          </cell>
          <cell r="I240">
            <v>7.0570000000000004</v>
          </cell>
        </row>
        <row r="241">
          <cell r="I241">
            <v>7.0570000000000004</v>
          </cell>
        </row>
        <row r="242">
          <cell r="A242" t="str">
            <v>J</v>
          </cell>
          <cell r="B242" t="str">
            <v>ERECTION,TESTING &amp; COMMISSIONING ETC.</v>
          </cell>
        </row>
        <row r="243">
          <cell r="A243" t="str">
            <v>J</v>
          </cell>
          <cell r="B243" t="str">
            <v>ERECTION,TESTING &amp; COMMISSIONING ETC.</v>
          </cell>
        </row>
        <row r="244">
          <cell r="A244">
            <v>1</v>
          </cell>
          <cell r="B244" t="str">
            <v>160MVA Transformer</v>
          </cell>
          <cell r="C244">
            <v>0</v>
          </cell>
          <cell r="D244">
            <v>0</v>
          </cell>
          <cell r="E244">
            <v>0</v>
          </cell>
          <cell r="F244">
            <v>1.24</v>
          </cell>
          <cell r="G244">
            <v>0</v>
          </cell>
          <cell r="H244">
            <v>1.24</v>
          </cell>
          <cell r="I244">
            <v>0</v>
          </cell>
        </row>
        <row r="245">
          <cell r="A245">
            <v>2</v>
          </cell>
          <cell r="B245" t="str">
            <v>40MVA transformer</v>
          </cell>
          <cell r="C245">
            <v>1</v>
          </cell>
          <cell r="D245">
            <v>0</v>
          </cell>
          <cell r="E245">
            <v>0</v>
          </cell>
          <cell r="F245">
            <v>0.97</v>
          </cell>
          <cell r="G245">
            <v>0.97</v>
          </cell>
          <cell r="H245">
            <v>0.97</v>
          </cell>
          <cell r="I245">
            <v>0.97</v>
          </cell>
        </row>
        <row r="246">
          <cell r="A246">
            <v>3</v>
          </cell>
          <cell r="B246" t="str">
            <v>220KV CB</v>
          </cell>
          <cell r="C246">
            <v>0</v>
          </cell>
          <cell r="D246">
            <v>0</v>
          </cell>
          <cell r="E246">
            <v>0</v>
          </cell>
          <cell r="F246">
            <v>0.2</v>
          </cell>
          <cell r="G246">
            <v>0</v>
          </cell>
          <cell r="H246">
            <v>0.2</v>
          </cell>
          <cell r="I246">
            <v>0</v>
          </cell>
        </row>
        <row r="247">
          <cell r="A247">
            <v>4</v>
          </cell>
          <cell r="B247" t="str">
            <v>220KV CT</v>
          </cell>
          <cell r="C247">
            <v>0</v>
          </cell>
          <cell r="D247">
            <v>0</v>
          </cell>
          <cell r="E247">
            <v>0</v>
          </cell>
          <cell r="F247">
            <v>4.1000000000000002E-2</v>
          </cell>
          <cell r="G247">
            <v>0</v>
          </cell>
          <cell r="H247">
            <v>4.1000000000000002E-2</v>
          </cell>
          <cell r="I247">
            <v>0</v>
          </cell>
        </row>
        <row r="248">
          <cell r="A248">
            <v>5</v>
          </cell>
          <cell r="B248" t="str">
            <v>220KV Isolator</v>
          </cell>
          <cell r="C248">
            <v>0</v>
          </cell>
          <cell r="D248">
            <v>0</v>
          </cell>
          <cell r="E248">
            <v>0</v>
          </cell>
          <cell r="F248">
            <v>0.09</v>
          </cell>
          <cell r="G248">
            <v>0</v>
          </cell>
          <cell r="H248">
            <v>0.09</v>
          </cell>
          <cell r="I248">
            <v>0</v>
          </cell>
        </row>
        <row r="249">
          <cell r="A249">
            <v>6</v>
          </cell>
          <cell r="B249" t="str">
            <v>220KV LA</v>
          </cell>
          <cell r="C249">
            <v>0</v>
          </cell>
          <cell r="D249">
            <v>0</v>
          </cell>
          <cell r="E249">
            <v>0</v>
          </cell>
          <cell r="F249">
            <v>2.5000000000000001E-2</v>
          </cell>
          <cell r="G249">
            <v>0</v>
          </cell>
          <cell r="H249">
            <v>2.5000000000000001E-2</v>
          </cell>
          <cell r="I249">
            <v>0</v>
          </cell>
        </row>
        <row r="250">
          <cell r="A250">
            <v>7</v>
          </cell>
          <cell r="B250" t="str">
            <v>220KV PT/CVT</v>
          </cell>
          <cell r="C250">
            <v>0</v>
          </cell>
          <cell r="D250">
            <v>0</v>
          </cell>
          <cell r="E250">
            <v>0</v>
          </cell>
          <cell r="F250">
            <v>0.04</v>
          </cell>
          <cell r="G250">
            <v>0</v>
          </cell>
          <cell r="H250">
            <v>0.04</v>
          </cell>
          <cell r="I250">
            <v>0</v>
          </cell>
        </row>
        <row r="251">
          <cell r="A251">
            <v>8</v>
          </cell>
          <cell r="B251" t="str">
            <v>220KV C&amp;R Panel</v>
          </cell>
          <cell r="C251">
            <v>0</v>
          </cell>
          <cell r="D251">
            <v>0</v>
          </cell>
          <cell r="E251">
            <v>0</v>
          </cell>
          <cell r="F251">
            <v>0.18</v>
          </cell>
          <cell r="G251">
            <v>0</v>
          </cell>
          <cell r="H251">
            <v>0.18</v>
          </cell>
          <cell r="I251">
            <v>0</v>
          </cell>
        </row>
        <row r="252">
          <cell r="A252">
            <v>9</v>
          </cell>
          <cell r="B252" t="str">
            <v>220/132/33KV Gantries,Busbar equip.structure erection(in MT)</v>
          </cell>
          <cell r="C252">
            <v>22.567999999999998</v>
          </cell>
          <cell r="D252">
            <v>0</v>
          </cell>
          <cell r="E252">
            <v>0</v>
          </cell>
          <cell r="F252">
            <v>2.5000000000000001E-2</v>
          </cell>
          <cell r="G252">
            <v>0.56419999999999992</v>
          </cell>
          <cell r="H252">
            <v>2.5000000000000001E-2</v>
          </cell>
          <cell r="I252">
            <v>0.56419999999999992</v>
          </cell>
        </row>
        <row r="253">
          <cell r="A253">
            <v>10</v>
          </cell>
          <cell r="B253" t="str">
            <v>PLCC equipments</v>
          </cell>
          <cell r="C253" t="str">
            <v>LS</v>
          </cell>
          <cell r="D253">
            <v>0</v>
          </cell>
          <cell r="E253">
            <v>0</v>
          </cell>
          <cell r="F253">
            <v>0</v>
          </cell>
          <cell r="G253">
            <v>0</v>
          </cell>
          <cell r="H253" t="str">
            <v>LS</v>
          </cell>
          <cell r="I253">
            <v>0</v>
          </cell>
        </row>
        <row r="254">
          <cell r="A254">
            <v>11</v>
          </cell>
          <cell r="B254" t="str">
            <v>220KV PI/Solid Core Insulators</v>
          </cell>
          <cell r="C254">
            <v>0</v>
          </cell>
          <cell r="D254">
            <v>0</v>
          </cell>
          <cell r="E254">
            <v>0</v>
          </cell>
          <cell r="F254">
            <v>7.0000000000000001E-3</v>
          </cell>
          <cell r="G254">
            <v>0</v>
          </cell>
          <cell r="H254">
            <v>7.0000000000000001E-3</v>
          </cell>
          <cell r="I254">
            <v>0</v>
          </cell>
        </row>
        <row r="255">
          <cell r="A255">
            <v>12</v>
          </cell>
          <cell r="B255" t="str">
            <v>220KV wave trap</v>
          </cell>
          <cell r="C255">
            <v>0</v>
          </cell>
          <cell r="D255">
            <v>0</v>
          </cell>
          <cell r="E255">
            <v>0</v>
          </cell>
          <cell r="F255">
            <v>0.04</v>
          </cell>
          <cell r="G255">
            <v>0</v>
          </cell>
          <cell r="H255">
            <v>0.04</v>
          </cell>
          <cell r="I255">
            <v>0</v>
          </cell>
        </row>
        <row r="256">
          <cell r="A256">
            <v>13</v>
          </cell>
          <cell r="B256" t="str">
            <v>132KV CC</v>
          </cell>
          <cell r="C256">
            <v>0</v>
          </cell>
          <cell r="D256">
            <v>0</v>
          </cell>
          <cell r="E256">
            <v>0</v>
          </cell>
          <cell r="F256">
            <v>3.4000000000000002E-2</v>
          </cell>
          <cell r="G256">
            <v>0</v>
          </cell>
          <cell r="H256">
            <v>3.4000000000000002E-2</v>
          </cell>
          <cell r="I256">
            <v>0</v>
          </cell>
        </row>
        <row r="257">
          <cell r="A257">
            <v>14</v>
          </cell>
          <cell r="B257" t="str">
            <v>132KV CB</v>
          </cell>
          <cell r="C257">
            <v>1</v>
          </cell>
          <cell r="D257">
            <v>0</v>
          </cell>
          <cell r="E257">
            <v>0</v>
          </cell>
          <cell r="F257">
            <v>0.16</v>
          </cell>
          <cell r="G257">
            <v>0.16</v>
          </cell>
          <cell r="H257">
            <v>0.16</v>
          </cell>
          <cell r="I257">
            <v>0.16</v>
          </cell>
        </row>
        <row r="258">
          <cell r="A258">
            <v>15</v>
          </cell>
          <cell r="B258" t="str">
            <v>132KV CT</v>
          </cell>
          <cell r="C258">
            <v>3</v>
          </cell>
          <cell r="D258">
            <v>0</v>
          </cell>
          <cell r="E258">
            <v>0</v>
          </cell>
          <cell r="F258">
            <v>3.9E-2</v>
          </cell>
          <cell r="G258">
            <v>0.11699999999999999</v>
          </cell>
          <cell r="H258">
            <v>3.9E-2</v>
          </cell>
          <cell r="I258">
            <v>0.11699999999999999</v>
          </cell>
        </row>
        <row r="259">
          <cell r="A259">
            <v>16</v>
          </cell>
          <cell r="B259" t="str">
            <v>132KV Isolators</v>
          </cell>
          <cell r="C259">
            <v>3</v>
          </cell>
          <cell r="D259">
            <v>0</v>
          </cell>
          <cell r="E259">
            <v>0</v>
          </cell>
          <cell r="F259">
            <v>7.0000000000000007E-2</v>
          </cell>
          <cell r="G259">
            <v>0.21000000000000002</v>
          </cell>
          <cell r="H259">
            <v>7.0000000000000007E-2</v>
          </cell>
          <cell r="I259">
            <v>0.21000000000000002</v>
          </cell>
        </row>
        <row r="260">
          <cell r="A260">
            <v>17</v>
          </cell>
          <cell r="B260" t="str">
            <v>132KV LA</v>
          </cell>
          <cell r="C260">
            <v>3</v>
          </cell>
          <cell r="D260">
            <v>0</v>
          </cell>
          <cell r="E260">
            <v>0</v>
          </cell>
          <cell r="F260">
            <v>1.7000000000000001E-2</v>
          </cell>
          <cell r="G260">
            <v>5.1000000000000004E-2</v>
          </cell>
          <cell r="H260">
            <v>1.7000000000000001E-2</v>
          </cell>
          <cell r="I260">
            <v>5.1000000000000004E-2</v>
          </cell>
        </row>
        <row r="261">
          <cell r="A261">
            <v>18</v>
          </cell>
          <cell r="B261" t="str">
            <v>132KV C&amp;R Panel</v>
          </cell>
          <cell r="C261">
            <v>1</v>
          </cell>
          <cell r="D261">
            <v>0</v>
          </cell>
          <cell r="E261">
            <v>0</v>
          </cell>
          <cell r="F261">
            <v>0.14000000000000001</v>
          </cell>
          <cell r="G261">
            <v>0.14000000000000001</v>
          </cell>
          <cell r="H261">
            <v>0.14000000000000001</v>
          </cell>
          <cell r="I261">
            <v>0.14000000000000001</v>
          </cell>
        </row>
        <row r="262">
          <cell r="A262">
            <v>19</v>
          </cell>
          <cell r="B262" t="str">
            <v>132KV PI/Solid Core Insulator</v>
          </cell>
          <cell r="C262">
            <v>6</v>
          </cell>
          <cell r="D262">
            <v>0</v>
          </cell>
          <cell r="E262">
            <v>0</v>
          </cell>
          <cell r="F262">
            <v>5.0000000000000001E-3</v>
          </cell>
          <cell r="G262">
            <v>0.03</v>
          </cell>
          <cell r="H262">
            <v>5.0000000000000001E-3</v>
          </cell>
          <cell r="I262">
            <v>0.03</v>
          </cell>
        </row>
        <row r="263">
          <cell r="A263">
            <v>20</v>
          </cell>
          <cell r="B263" t="str">
            <v>132KV PT</v>
          </cell>
          <cell r="C263">
            <v>0</v>
          </cell>
          <cell r="D263">
            <v>0</v>
          </cell>
          <cell r="E263">
            <v>0</v>
          </cell>
          <cell r="F263">
            <v>3.4000000000000002E-2</v>
          </cell>
          <cell r="G263">
            <v>0</v>
          </cell>
          <cell r="H263">
            <v>3.4000000000000002E-2</v>
          </cell>
          <cell r="I263">
            <v>0</v>
          </cell>
        </row>
        <row r="264">
          <cell r="A264">
            <v>21</v>
          </cell>
          <cell r="B264" t="str">
            <v>33KV CB</v>
          </cell>
          <cell r="C264">
            <v>1</v>
          </cell>
          <cell r="D264">
            <v>0</v>
          </cell>
          <cell r="E264">
            <v>0</v>
          </cell>
          <cell r="F264">
            <v>8.2000000000000003E-2</v>
          </cell>
          <cell r="G264">
            <v>8.2000000000000003E-2</v>
          </cell>
          <cell r="H264">
            <v>8.2000000000000003E-2</v>
          </cell>
          <cell r="I264">
            <v>8.2000000000000003E-2</v>
          </cell>
        </row>
        <row r="265">
          <cell r="A265">
            <v>22</v>
          </cell>
          <cell r="B265" t="str">
            <v>33KV CT</v>
          </cell>
          <cell r="C265">
            <v>3</v>
          </cell>
          <cell r="D265">
            <v>0</v>
          </cell>
          <cell r="E265">
            <v>0</v>
          </cell>
          <cell r="F265">
            <v>0.03</v>
          </cell>
          <cell r="G265">
            <v>0.09</v>
          </cell>
          <cell r="H265">
            <v>0.03</v>
          </cell>
          <cell r="I265">
            <v>0.09</v>
          </cell>
        </row>
        <row r="266">
          <cell r="A266">
            <v>23</v>
          </cell>
          <cell r="B266" t="str">
            <v>33KV PT</v>
          </cell>
          <cell r="C266">
            <v>0</v>
          </cell>
          <cell r="D266">
            <v>0</v>
          </cell>
          <cell r="E266">
            <v>0</v>
          </cell>
          <cell r="F266">
            <v>0.03</v>
          </cell>
          <cell r="G266">
            <v>0</v>
          </cell>
          <cell r="H266">
            <v>0.03</v>
          </cell>
          <cell r="I266">
            <v>0</v>
          </cell>
        </row>
        <row r="267">
          <cell r="A267">
            <v>24</v>
          </cell>
          <cell r="B267" t="str">
            <v>33KV Isolator</v>
          </cell>
          <cell r="C267">
            <v>2</v>
          </cell>
          <cell r="D267">
            <v>0</v>
          </cell>
          <cell r="E267">
            <v>0</v>
          </cell>
          <cell r="F267">
            <v>4.7E-2</v>
          </cell>
          <cell r="G267">
            <v>9.4E-2</v>
          </cell>
          <cell r="H267">
            <v>4.7E-2</v>
          </cell>
          <cell r="I267">
            <v>9.4E-2</v>
          </cell>
        </row>
        <row r="268">
          <cell r="A268">
            <v>25</v>
          </cell>
          <cell r="B268" t="str">
            <v>33KV LA</v>
          </cell>
          <cell r="C268">
            <v>3</v>
          </cell>
          <cell r="D268">
            <v>0</v>
          </cell>
          <cell r="E268">
            <v>0</v>
          </cell>
          <cell r="F268">
            <v>1.0999999999999999E-2</v>
          </cell>
          <cell r="G268">
            <v>3.3000000000000002E-2</v>
          </cell>
          <cell r="H268">
            <v>1.0999999999999999E-2</v>
          </cell>
          <cell r="I268">
            <v>3.3000000000000002E-2</v>
          </cell>
        </row>
        <row r="269">
          <cell r="A269">
            <v>26</v>
          </cell>
          <cell r="B269" t="str">
            <v>33KV C&amp;R Panel</v>
          </cell>
          <cell r="C269">
            <v>1</v>
          </cell>
          <cell r="D269">
            <v>0</v>
          </cell>
          <cell r="E269">
            <v>0</v>
          </cell>
          <cell r="F269">
            <v>0.13</v>
          </cell>
          <cell r="G269">
            <v>0.13</v>
          </cell>
          <cell r="H269">
            <v>0.13</v>
          </cell>
          <cell r="I269">
            <v>0.13</v>
          </cell>
        </row>
        <row r="270">
          <cell r="A270">
            <v>27</v>
          </cell>
          <cell r="B270" t="str">
            <v>33KV PI/Solid Core Insulators</v>
          </cell>
          <cell r="C270">
            <v>0</v>
          </cell>
          <cell r="D270">
            <v>0</v>
          </cell>
          <cell r="E270">
            <v>0</v>
          </cell>
          <cell r="F270">
            <v>3.0000000000000001E-3</v>
          </cell>
          <cell r="G270">
            <v>0</v>
          </cell>
          <cell r="H270">
            <v>3.0000000000000001E-3</v>
          </cell>
          <cell r="I270">
            <v>0</v>
          </cell>
        </row>
        <row r="271">
          <cell r="A271">
            <v>28</v>
          </cell>
          <cell r="B271" t="str">
            <v>Station Transformer,</v>
          </cell>
          <cell r="C271">
            <v>0</v>
          </cell>
          <cell r="D271">
            <v>0</v>
          </cell>
          <cell r="E271">
            <v>0</v>
          </cell>
          <cell r="F271">
            <v>7.0000000000000007E-2</v>
          </cell>
          <cell r="G271">
            <v>0</v>
          </cell>
          <cell r="H271">
            <v>7.0000000000000007E-2</v>
          </cell>
          <cell r="I271">
            <v>0</v>
          </cell>
        </row>
        <row r="272">
          <cell r="A272">
            <v>29</v>
          </cell>
          <cell r="B272" t="str">
            <v>Cable laying &amp; associated works</v>
          </cell>
          <cell r="C272" t="str">
            <v>LS</v>
          </cell>
          <cell r="D272">
            <v>0</v>
          </cell>
          <cell r="E272">
            <v>0</v>
          </cell>
          <cell r="F272">
            <v>0.2</v>
          </cell>
          <cell r="G272">
            <v>0.2</v>
          </cell>
          <cell r="H272" t="str">
            <v>LS</v>
          </cell>
          <cell r="I272">
            <v>0.2</v>
          </cell>
        </row>
        <row r="273">
          <cell r="A273">
            <v>30</v>
          </cell>
          <cell r="B273" t="str">
            <v>Earthing works</v>
          </cell>
          <cell r="C273" t="str">
            <v>LS</v>
          </cell>
          <cell r="D273">
            <v>0</v>
          </cell>
          <cell r="E273">
            <v>0</v>
          </cell>
          <cell r="F273">
            <v>0.2</v>
          </cell>
          <cell r="G273">
            <v>0.2</v>
          </cell>
          <cell r="H273" t="str">
            <v>LS</v>
          </cell>
          <cell r="I273">
            <v>0.2</v>
          </cell>
        </row>
        <row r="274">
          <cell r="A274">
            <v>31</v>
          </cell>
          <cell r="B274" t="str">
            <v>AC/DC Board</v>
          </cell>
          <cell r="C274">
            <v>0</v>
          </cell>
          <cell r="D274">
            <v>0</v>
          </cell>
          <cell r="E274">
            <v>0</v>
          </cell>
          <cell r="F274">
            <v>0.13100000000000001</v>
          </cell>
          <cell r="G274">
            <v>0</v>
          </cell>
          <cell r="H274">
            <v>0.13100000000000001</v>
          </cell>
          <cell r="I274">
            <v>0</v>
          </cell>
        </row>
        <row r="275">
          <cell r="A275">
            <v>32</v>
          </cell>
          <cell r="B275" t="str">
            <v>Fitting of lighting fixtures</v>
          </cell>
          <cell r="C275" t="str">
            <v>LS</v>
          </cell>
          <cell r="D275">
            <v>0</v>
          </cell>
          <cell r="E275">
            <v>0</v>
          </cell>
          <cell r="F275">
            <v>0.1</v>
          </cell>
          <cell r="G275">
            <v>0.1</v>
          </cell>
          <cell r="H275" t="str">
            <v>LS</v>
          </cell>
          <cell r="I275">
            <v>0.1</v>
          </cell>
        </row>
        <row r="276">
          <cell r="A276">
            <v>33</v>
          </cell>
          <cell r="B276" t="str">
            <v>110V 300Ah battery</v>
          </cell>
          <cell r="C276">
            <v>0</v>
          </cell>
          <cell r="D276">
            <v>0</v>
          </cell>
          <cell r="E276">
            <v>0</v>
          </cell>
          <cell r="F276">
            <v>0.14000000000000001</v>
          </cell>
          <cell r="G276">
            <v>0</v>
          </cell>
          <cell r="H276">
            <v>0.14000000000000001</v>
          </cell>
          <cell r="I276">
            <v>0</v>
          </cell>
        </row>
        <row r="277">
          <cell r="A277">
            <v>34</v>
          </cell>
          <cell r="B277" t="str">
            <v>110V 300Ah battery charger</v>
          </cell>
          <cell r="C277">
            <v>0</v>
          </cell>
          <cell r="D277">
            <v>0</v>
          </cell>
          <cell r="E277">
            <v>0</v>
          </cell>
          <cell r="F277">
            <v>9.5000000000000001E-2</v>
          </cell>
          <cell r="G277">
            <v>0</v>
          </cell>
          <cell r="H277">
            <v>9.5000000000000001E-2</v>
          </cell>
          <cell r="I277">
            <v>0</v>
          </cell>
        </row>
        <row r="278">
          <cell r="A278">
            <v>35</v>
          </cell>
          <cell r="B278" t="str">
            <v>48V 200Ah battery</v>
          </cell>
          <cell r="C278">
            <v>0</v>
          </cell>
          <cell r="D278">
            <v>0</v>
          </cell>
          <cell r="E278">
            <v>0</v>
          </cell>
          <cell r="F278">
            <v>0.1</v>
          </cell>
          <cell r="G278">
            <v>0</v>
          </cell>
          <cell r="H278">
            <v>0.1</v>
          </cell>
          <cell r="I278">
            <v>0</v>
          </cell>
        </row>
        <row r="279">
          <cell r="A279">
            <v>36</v>
          </cell>
          <cell r="B279" t="str">
            <v>48V 200Ah battery charger</v>
          </cell>
          <cell r="C279">
            <v>0</v>
          </cell>
          <cell r="D279">
            <v>0</v>
          </cell>
          <cell r="E279">
            <v>0</v>
          </cell>
          <cell r="F279">
            <v>8.5000000000000006E-2</v>
          </cell>
          <cell r="G279">
            <v>0</v>
          </cell>
          <cell r="H279">
            <v>8.5000000000000006E-2</v>
          </cell>
          <cell r="I279">
            <v>0</v>
          </cell>
        </row>
        <row r="280">
          <cell r="A280">
            <v>37</v>
          </cell>
          <cell r="B280" t="str">
            <v xml:space="preserve">Stringing &amp; Jumpering </v>
          </cell>
          <cell r="C280" t="str">
            <v>LS</v>
          </cell>
          <cell r="D280">
            <v>0</v>
          </cell>
          <cell r="E280">
            <v>0</v>
          </cell>
          <cell r="F280">
            <v>0.5</v>
          </cell>
          <cell r="G280">
            <v>0.5</v>
          </cell>
          <cell r="H280" t="str">
            <v>LS</v>
          </cell>
          <cell r="I280">
            <v>0.5</v>
          </cell>
        </row>
        <row r="281">
          <cell r="A281">
            <v>38</v>
          </cell>
          <cell r="B281" t="str">
            <v>Testing &amp; Commissioning &amp; misc.expenditure</v>
          </cell>
          <cell r="C281" t="str">
            <v>LS</v>
          </cell>
          <cell r="D281">
            <v>0</v>
          </cell>
          <cell r="E281">
            <v>0</v>
          </cell>
          <cell r="F281">
            <v>0.1</v>
          </cell>
          <cell r="G281">
            <v>0.1</v>
          </cell>
          <cell r="H281" t="str">
            <v>LS</v>
          </cell>
          <cell r="I281">
            <v>0.1</v>
          </cell>
        </row>
        <row r="282">
          <cell r="A282">
            <v>38</v>
          </cell>
          <cell r="B282" t="str">
            <v>Testing &amp; Commissioning &amp; misc.expenditure</v>
          </cell>
          <cell r="C282" t="str">
            <v>LS</v>
          </cell>
          <cell r="D282">
            <v>0</v>
          </cell>
          <cell r="E282">
            <v>0</v>
          </cell>
          <cell r="F282">
            <v>0.1</v>
          </cell>
          <cell r="G282">
            <v>0.1</v>
          </cell>
          <cell r="H282" t="str">
            <v>LS</v>
          </cell>
          <cell r="I282">
            <v>0.1</v>
          </cell>
        </row>
        <row r="283">
          <cell r="E283">
            <v>0</v>
          </cell>
          <cell r="F283">
            <v>0.1</v>
          </cell>
          <cell r="G283">
            <v>0.1</v>
          </cell>
          <cell r="H283" t="str">
            <v>LS</v>
          </cell>
          <cell r="I283">
            <v>0.1</v>
          </cell>
        </row>
        <row r="284">
          <cell r="B284" t="str">
            <v>SUB TOTAL (J)</v>
          </cell>
          <cell r="C284">
            <v>0</v>
          </cell>
          <cell r="D284">
            <v>0</v>
          </cell>
          <cell r="E284">
            <v>0</v>
          </cell>
          <cell r="F284">
            <v>0</v>
          </cell>
          <cell r="G284">
            <v>3.7711999999999999</v>
          </cell>
          <cell r="H284">
            <v>0</v>
          </cell>
          <cell r="I284">
            <v>3.7711999999999999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8">
          <cell r="A38" t="str">
            <v xml:space="preserve">ESTIMATE FOR INSTALLATION OF ADDITIONAL 1X40MVA 132/33KV TRANSFORMER AT EXISTING EHV SUBSTATION </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38">
          <cell r="A38" t="str">
            <v xml:space="preserve">ESTIMATE FOR INSTALLATION OF ADDITIONAL 1X40MVA 132/33KV TRANSFORMER AT EXISTING EHV SUBSTATION </v>
          </cell>
        </row>
      </sheetData>
      <sheetData sheetId="38">
        <row r="38">
          <cell r="A38" t="str">
            <v xml:space="preserve">ESTIMATE FOR INSTALLATION OF ADDITIONAL 1X40MVA 132/33KV TRANSFORMER AT EXISTING EHV SUBSTATION </v>
          </cell>
        </row>
      </sheetData>
      <sheetData sheetId="39">
        <row r="38">
          <cell r="A38" t="str">
            <v xml:space="preserve">ESTIMATE FOR INSTALLATION OF ADDITIONAL 1X40MVA 132/33KV TRANSFORMER AT EXISTING EHV SUBSTATION </v>
          </cell>
        </row>
      </sheetData>
      <sheetData sheetId="40">
        <row r="38">
          <cell r="A38" t="str">
            <v xml:space="preserve">ESTIMATE FOR INSTALLATION OF ADDITIONAL 1X40MVA 132/33KV TRANSFORMER AT EXISTING EHV SUBSTATION </v>
          </cell>
        </row>
      </sheetData>
      <sheetData sheetId="41">
        <row r="38">
          <cell r="A38" t="str">
            <v xml:space="preserve">ESTIMATE FOR INSTALLATION OF ADDITIONAL 1X40MVA 132/33KV TRANSFORMER AT EXISTING EHV SUBSTATION </v>
          </cell>
        </row>
      </sheetData>
      <sheetData sheetId="42">
        <row r="38">
          <cell r="A38" t="str">
            <v xml:space="preserve">ESTIMATE FOR INSTALLATION OF ADDITIONAL 1X40MVA 132/33KV TRANSFORMER AT EXISTING EHV SUBSTATION </v>
          </cell>
        </row>
      </sheetData>
      <sheetData sheetId="43">
        <row r="38">
          <cell r="A38" t="str">
            <v xml:space="preserve">ESTIMATE FOR INSTALLATION OF ADDITIONAL 1X40MVA 132/33KV TRANSFORMER AT EXISTING EHV SUBSTATION </v>
          </cell>
        </row>
      </sheetData>
      <sheetData sheetId="44">
        <row r="38">
          <cell r="A38" t="str">
            <v xml:space="preserve">ESTIMATE FOR INSTALLATION OF ADDITIONAL 1X40MVA 132/33KV TRANSFORMER AT EXISTING EHV SUBSTATION </v>
          </cell>
        </row>
      </sheetData>
      <sheetData sheetId="45" refreshError="1"/>
      <sheetData sheetId="46" refreshError="1"/>
      <sheetData sheetId="47" refreshError="1"/>
      <sheetData sheetId="48" refreshError="1"/>
      <sheetData sheetId="49">
        <row r="38">
          <cell r="A38">
            <v>0</v>
          </cell>
        </row>
      </sheetData>
      <sheetData sheetId="50">
        <row r="38">
          <cell r="A38" t="str">
            <v xml:space="preserve">ESTIMATE FOR INSTALLATION OF ADDITIONAL 1X40MVA 132/33KV TRANSFORMER AT EXISTING EHV SUBSTATION </v>
          </cell>
        </row>
      </sheetData>
      <sheetData sheetId="51">
        <row r="38">
          <cell r="A38" t="str">
            <v xml:space="preserve">ESTIMATE FOR INSTALLATION OF ADDITIONAL 1X40MVA 132/33KV TRANSFORMER AT EXISTING EHV SUBSTATION </v>
          </cell>
        </row>
      </sheetData>
      <sheetData sheetId="52">
        <row r="38">
          <cell r="A38" t="str">
            <v xml:space="preserve">ESTIMATE FOR INSTALLATION OF ADDITIONAL 1X40MVA 132/33KV TRANSFORMER AT EXISTING EHV SUBSTATION </v>
          </cell>
        </row>
      </sheetData>
      <sheetData sheetId="53">
        <row r="38">
          <cell r="A38" t="str">
            <v xml:space="preserve">ESTIMATE FOR INSTALLATION OF ADDITIONAL 1X40MVA 132/33KV TRANSFORMER AT EXISTING EHV SUBSTATION </v>
          </cell>
        </row>
      </sheetData>
      <sheetData sheetId="54">
        <row r="38">
          <cell r="A38" t="str">
            <v xml:space="preserve">ESTIMATE FOR INSTALLATION OF ADDITIONAL 1X40MVA 132/33KV TRANSFORMER AT EXISTING EHV SUBSTATION </v>
          </cell>
        </row>
      </sheetData>
      <sheetData sheetId="55">
        <row r="38">
          <cell r="A38" t="str">
            <v xml:space="preserve">ESTIMATE FOR INSTALLATION OF ADDITIONAL 1X40MVA 132/33KV TRANSFORMER AT EXISTING EHV SUBSTATION </v>
          </cell>
        </row>
      </sheetData>
      <sheetData sheetId="56">
        <row r="38">
          <cell r="A38" t="str">
            <v xml:space="preserve">ESTIMATE FOR INSTALLATION OF ADDITIONAL 1X40MVA 132/33KV TRANSFORMER AT EXISTING EHV SUBSTATION </v>
          </cell>
        </row>
      </sheetData>
      <sheetData sheetId="57">
        <row r="38">
          <cell r="A38" t="str">
            <v xml:space="preserve">ESTIMATE FOR INSTALLATION OF ADDITIONAL 1X40MVA 132/33KV TRANSFORMER AT EXISTING EHV SUBSTATION </v>
          </cell>
        </row>
      </sheetData>
      <sheetData sheetId="58">
        <row r="38">
          <cell r="A38" t="str">
            <v xml:space="preserve">ESTIMATE FOR INSTALLATION OF ADDITIONAL 1X40MVA 132/33KV TRANSFORMER AT EXISTING EHV SUBSTATION </v>
          </cell>
        </row>
      </sheetData>
      <sheetData sheetId="59">
        <row r="38">
          <cell r="A38" t="str">
            <v xml:space="preserve">ESTIMATE FOR INSTALLATION OF ADDITIONAL 1X40MVA 132/33KV TRANSFORMER AT EXISTING EHV SUBSTATION </v>
          </cell>
        </row>
      </sheetData>
      <sheetData sheetId="60">
        <row r="38">
          <cell r="A38" t="str">
            <v xml:space="preserve">ESTIMATE FOR INSTALLATION OF ADDITIONAL 1X40MVA 132/33KV TRANSFORMER AT EXISTING EHV SUBSTATION </v>
          </cell>
        </row>
      </sheetData>
      <sheetData sheetId="61">
        <row r="38">
          <cell r="A38" t="str">
            <v xml:space="preserve">ESTIMATE FOR INSTALLATION OF ADDITIONAL 1X40MVA 132/33KV TRANSFORMER AT EXISTING EHV SUBSTATION </v>
          </cell>
        </row>
      </sheetData>
      <sheetData sheetId="62">
        <row r="38">
          <cell r="A38" t="str">
            <v xml:space="preserve">ESTIMATE FOR INSTALLATION OF ADDITIONAL 1X40MVA 132/33KV TRANSFORMER AT EXISTING EHV SUBSTATION </v>
          </cell>
        </row>
      </sheetData>
      <sheetData sheetId="63">
        <row r="38">
          <cell r="A38" t="str">
            <v xml:space="preserve">ESTIMATE FOR INSTALLATION OF ADDITIONAL 1X40MVA 132/33KV TRANSFORMER AT EXISTING EHV SUBSTATION </v>
          </cell>
        </row>
      </sheetData>
      <sheetData sheetId="64">
        <row r="38">
          <cell r="A38" t="str">
            <v xml:space="preserve">ESTIMATE FOR INSTALLATION OF ADDITIONAL 1X40MVA 132/33KV TRANSFORMER AT EXISTING EHV SUBSTATION </v>
          </cell>
        </row>
      </sheetData>
      <sheetData sheetId="65">
        <row r="38">
          <cell r="A38" t="str">
            <v xml:space="preserve">ESTIMATE FOR INSTALLATION OF ADDITIONAL 1X40MVA 132/33KV TRANSFORMER AT EXISTING EHV SUBSTATION </v>
          </cell>
        </row>
      </sheetData>
      <sheetData sheetId="66">
        <row r="38">
          <cell r="A38">
            <v>0</v>
          </cell>
        </row>
      </sheetData>
      <sheetData sheetId="67">
        <row r="38">
          <cell r="A38" t="str">
            <v xml:space="preserve">ESTIMATE FOR INSTALLATION OF ADDITIONAL 1X40MVA 132/33KV TRANSFORMER AT EXISTING EHV SUBSTATION </v>
          </cell>
        </row>
      </sheetData>
      <sheetData sheetId="68">
        <row r="38">
          <cell r="A38" t="str">
            <v xml:space="preserve">ESTIMATE FOR INSTALLATION OF ADDITIONAL 1X40MVA 132/33KV TRANSFORMER AT EXISTING EHV SUBSTATION </v>
          </cell>
        </row>
      </sheetData>
      <sheetData sheetId="69">
        <row r="38">
          <cell r="A38" t="str">
            <v xml:space="preserve">ESTIMATE FOR INSTALLATION OF ADDITIONAL 1X40MVA 132/33KV TRANSFORMER AT EXISTING EHV SUBSTATION </v>
          </cell>
        </row>
      </sheetData>
      <sheetData sheetId="70">
        <row r="38">
          <cell r="A38" t="str">
            <v xml:space="preserve">ESTIMATE FOR INSTALLATION OF ADDITIONAL 1X40MVA 132/33KV TRANSFORMER AT EXISTING EHV SUBSTATION </v>
          </cell>
        </row>
      </sheetData>
      <sheetData sheetId="71">
        <row r="38">
          <cell r="A38">
            <v>0</v>
          </cell>
        </row>
      </sheetData>
      <sheetData sheetId="72">
        <row r="38">
          <cell r="A38" t="str">
            <v xml:space="preserve">ESTIMATE FOR INSTALLATION OF ADDITIONAL 1X40MVA 132/33KV TRANSFORMER AT EXISTING EHV SUBSTATION </v>
          </cell>
        </row>
      </sheetData>
      <sheetData sheetId="73">
        <row r="38">
          <cell r="A38" t="str">
            <v xml:space="preserve">ESTIMATE FOR INSTALLATION OF ADDITIONAL 1X40MVA 132/33KV TRANSFORMER AT EXISTING EHV SUBSTATION </v>
          </cell>
        </row>
      </sheetData>
      <sheetData sheetId="74">
        <row r="38">
          <cell r="A38" t="str">
            <v xml:space="preserve">ESTIMATE FOR INSTALLATION OF ADDITIONAL 1X40MVA 132/33KV TRANSFORMER AT EXISTING EHV SUBSTATION </v>
          </cell>
        </row>
      </sheetData>
      <sheetData sheetId="75">
        <row r="38">
          <cell r="A38" t="str">
            <v xml:space="preserve">ESTIMATE FOR INSTALLATION OF ADDITIONAL 1X40MVA 132/33KV TRANSFORMER AT EXISTING EHV SUBSTATION </v>
          </cell>
        </row>
      </sheetData>
      <sheetData sheetId="76">
        <row r="38">
          <cell r="A38" t="str">
            <v xml:space="preserve">ESTIMATE FOR INSTALLATION OF ADDITIONAL 1X40MVA 132/33KV TRANSFORMER AT EXISTING EHV SUBSTATION </v>
          </cell>
        </row>
      </sheetData>
      <sheetData sheetId="77">
        <row r="38">
          <cell r="A38" t="str">
            <v xml:space="preserve">ESTIMATE FOR INSTALLATION OF ADDITIONAL 1X40MVA 132/33KV TRANSFORMER AT EXISTING EHV SUBSTATION </v>
          </cell>
        </row>
      </sheetData>
      <sheetData sheetId="78">
        <row r="38">
          <cell r="A38" t="str">
            <v xml:space="preserve">ESTIMATE FOR INSTALLATION OF ADDITIONAL 1X40MVA 132/33KV TRANSFORMER AT EXISTING EHV SUBSTATION </v>
          </cell>
        </row>
      </sheetData>
      <sheetData sheetId="79">
        <row r="38">
          <cell r="A38" t="str">
            <v xml:space="preserve">ESTIMATE FOR INSTALLATION OF ADDITIONAL 1X40MVA 132/33KV TRANSFORMER AT EXISTING EHV SUBSTATION </v>
          </cell>
        </row>
      </sheetData>
      <sheetData sheetId="80">
        <row r="38">
          <cell r="A38" t="str">
            <v xml:space="preserve">ESTIMATE FOR INSTALLATION OF ADDITIONAL 1X40MVA 132/33KV TRANSFORMER AT EXISTING EHV SUBSTATION </v>
          </cell>
        </row>
      </sheetData>
      <sheetData sheetId="81">
        <row r="38">
          <cell r="A38" t="str">
            <v xml:space="preserve">ESTIMATE FOR INSTALLATION OF ADDITIONAL 1X40MVA 132/33KV TRANSFORMER AT EXISTING EHV SUBSTATION </v>
          </cell>
        </row>
      </sheetData>
      <sheetData sheetId="82">
        <row r="38">
          <cell r="A38" t="str">
            <v xml:space="preserve">ESTIMATE FOR INSTALLATION OF ADDITIONAL 1X40MVA 132/33KV TRANSFORMER AT EXISTING EHV SUBSTATION </v>
          </cell>
        </row>
      </sheetData>
      <sheetData sheetId="83">
        <row r="38">
          <cell r="A38" t="str">
            <v xml:space="preserve">ESTIMATE FOR INSTALLATION OF ADDITIONAL 1X40MVA 132/33KV TRANSFORMER AT EXISTING EHV SUBSTATION </v>
          </cell>
        </row>
      </sheetData>
      <sheetData sheetId="84">
        <row r="38">
          <cell r="A38" t="str">
            <v xml:space="preserve">ESTIMATE FOR INSTALLATION OF ADDITIONAL 1X40MVA 132/33KV TRANSFORMER AT EXISTING EHV SUBSTATION </v>
          </cell>
        </row>
      </sheetData>
      <sheetData sheetId="85">
        <row r="38">
          <cell r="A38" t="str">
            <v xml:space="preserve">ESTIMATE FOR INSTALLATION OF ADDITIONAL 1X40MVA 132/33KV TRANSFORMER AT EXISTING EHV SUBSTATION </v>
          </cell>
        </row>
      </sheetData>
      <sheetData sheetId="86">
        <row r="38">
          <cell r="A38" t="str">
            <v xml:space="preserve">ESTIMATE FOR INSTALLATION OF ADDITIONAL 1X40MVA 132/33KV TRANSFORMER AT EXISTING EHV SUBSTATION </v>
          </cell>
        </row>
      </sheetData>
      <sheetData sheetId="87">
        <row r="38">
          <cell r="A38" t="str">
            <v xml:space="preserve">ESTIMATE FOR INSTALLATION OF ADDITIONAL 1X40MVA 132/33KV TRANSFORMER AT EXISTING EHV SUBSTATION </v>
          </cell>
        </row>
      </sheetData>
      <sheetData sheetId="88">
        <row r="38">
          <cell r="A38" t="str">
            <v xml:space="preserve">ESTIMATE FOR INSTALLATION OF ADDITIONAL 1X40MVA 132/33KV TRANSFORMER AT EXISTING EHV SUBSTATION </v>
          </cell>
        </row>
      </sheetData>
      <sheetData sheetId="89">
        <row r="38">
          <cell r="A38" t="str">
            <v xml:space="preserve">ESTIMATE FOR INSTALLATION OF ADDITIONAL 1X40MVA 132/33KV TRANSFORMER AT EXISTING EHV SUBSTATION </v>
          </cell>
        </row>
      </sheetData>
      <sheetData sheetId="90">
        <row r="38">
          <cell r="A38" t="str">
            <v xml:space="preserve">ESTIMATE FOR INSTALLATION OF ADDITIONAL 1X40MVA 132/33KV TRANSFORMER AT EXISTING EHV SUBSTATION </v>
          </cell>
        </row>
      </sheetData>
      <sheetData sheetId="91">
        <row r="38">
          <cell r="A38" t="str">
            <v xml:space="preserve">ESTIMATE FOR INSTALLATION OF ADDITIONAL 1X40MVA 132/33KV TRANSFORMER AT EXISTING EHV SUBSTATION </v>
          </cell>
        </row>
      </sheetData>
      <sheetData sheetId="92">
        <row r="38">
          <cell r="A38" t="str">
            <v xml:space="preserve">ESTIMATE FOR INSTALLATION OF ADDITIONAL 1X40MVA 132/33KV TRANSFORMER AT EXISTING EHV SUBSTATION </v>
          </cell>
        </row>
      </sheetData>
      <sheetData sheetId="93">
        <row r="38">
          <cell r="A38" t="str">
            <v xml:space="preserve">ESTIMATE FOR INSTALLATION OF ADDITIONAL 1X40MVA 132/33KV TRANSFORMER AT EXISTING EHV SUBSTATION </v>
          </cell>
        </row>
      </sheetData>
      <sheetData sheetId="94">
        <row r="38">
          <cell r="A38" t="str">
            <v xml:space="preserve">ESTIMATE FOR INSTALLATION OF ADDITIONAL 1X40MVA 132/33KV TRANSFORMER AT EXISTING EHV SUBSTATION </v>
          </cell>
        </row>
      </sheetData>
      <sheetData sheetId="95">
        <row r="38">
          <cell r="A38" t="str">
            <v xml:space="preserve">ESTIMATE FOR INSTALLATION OF ADDITIONAL 1X40MVA 132/33KV TRANSFORMER AT EXISTING EHV SUBSTATION </v>
          </cell>
        </row>
      </sheetData>
      <sheetData sheetId="96">
        <row r="38">
          <cell r="A38" t="str">
            <v xml:space="preserve">ESTIMATE FOR INSTALLATION OF ADDITIONAL 1X40MVA 132/33KV TRANSFORMER AT EXISTING EHV SUBSTATION </v>
          </cell>
        </row>
      </sheetData>
      <sheetData sheetId="97">
        <row r="38">
          <cell r="A38" t="str">
            <v xml:space="preserve">ESTIMATE FOR INSTALLATION OF ADDITIONAL 1X40MVA 132/33KV TRANSFORMER AT EXISTING EHV SUBSTATION </v>
          </cell>
        </row>
      </sheetData>
      <sheetData sheetId="98">
        <row r="38">
          <cell r="A38">
            <v>0</v>
          </cell>
        </row>
      </sheetData>
      <sheetData sheetId="99">
        <row r="38">
          <cell r="A38">
            <v>0</v>
          </cell>
        </row>
      </sheetData>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ow r="38">
          <cell r="A38" t="str">
            <v xml:space="preserve">ESTIMATE FOR INSTALLATION OF ADDITIONAL 1X40MVA 132/33KV TRANSFORMER AT EXISTING EHV SUBSTATION </v>
          </cell>
        </row>
      </sheetData>
      <sheetData sheetId="126">
        <row r="38">
          <cell r="A38" t="str">
            <v xml:space="preserve">ESTIMATE FOR INSTALLATION OF ADDITIONAL 1X40MVA 132/33KV TRANSFORMER AT EXISTING EHV SUBSTATION </v>
          </cell>
        </row>
      </sheetData>
      <sheetData sheetId="127">
        <row r="38">
          <cell r="A38" t="str">
            <v xml:space="preserve">ESTIMATE FOR INSTALLATION OF ADDITIONAL 1X40MVA 132/33KV TRANSFORMER AT EXISTING EHV SUBSTATION </v>
          </cell>
        </row>
      </sheetData>
      <sheetData sheetId="128">
        <row r="38">
          <cell r="A38" t="str">
            <v xml:space="preserve">ESTIMATE FOR INSTALLATION OF ADDITIONAL 1X40MVA 132/33KV TRANSFORMER AT EXISTING EHV SUBSTATION </v>
          </cell>
        </row>
      </sheetData>
      <sheetData sheetId="129">
        <row r="38">
          <cell r="A38" t="str">
            <v xml:space="preserve">ESTIMATE FOR INSTALLATION OF ADDITIONAL 1X40MVA 132/33KV TRANSFORMER AT EXISTING EHV SUBSTATION </v>
          </cell>
        </row>
      </sheetData>
      <sheetData sheetId="130">
        <row r="38">
          <cell r="A38" t="str">
            <v xml:space="preserve">ESTIMATE FOR INSTALLATION OF ADDITIONAL 1X40MVA 132/33KV TRANSFORMER AT EXISTING EHV SUBSTATION </v>
          </cell>
        </row>
      </sheetData>
      <sheetData sheetId="131">
        <row r="38">
          <cell r="A38" t="str">
            <v xml:space="preserve">ESTIMATE FOR INSTALLATION OF ADDITIONAL 1X40MVA 132/33KV TRANSFORMER AT EXISTING EHV SUBSTATION </v>
          </cell>
        </row>
      </sheetData>
      <sheetData sheetId="132">
        <row r="38">
          <cell r="A38" t="str">
            <v xml:space="preserve">ESTIMATE FOR INSTALLATION OF ADDITIONAL 1X40MVA 132/33KV TRANSFORMER AT EXISTING EHV SUBSTATION </v>
          </cell>
        </row>
      </sheetData>
      <sheetData sheetId="133">
        <row r="38">
          <cell r="A38" t="str">
            <v xml:space="preserve">ESTIMATE FOR INSTALLATION OF ADDITIONAL 1X40MVA 132/33KV TRANSFORMER AT EXISTING EHV SUBSTATION </v>
          </cell>
        </row>
      </sheetData>
      <sheetData sheetId="134">
        <row r="38">
          <cell r="A38" t="str">
            <v xml:space="preserve">ESTIMATE FOR INSTALLATION OF ADDITIONAL 1X40MVA 132/33KV TRANSFORMER AT EXISTING EHV SUBSTATION </v>
          </cell>
        </row>
      </sheetData>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ow r="38">
          <cell r="A38" t="str">
            <v xml:space="preserve">ESTIMATE FOR INSTALLATION OF ADDITIONAL 1X40MVA 132/33KV TRANSFORMER AT EXISTING EHV SUBSTATION </v>
          </cell>
        </row>
      </sheetData>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54">
          <cell r="H454">
            <v>0.33611111111111103</v>
          </cell>
        </row>
        <row r="455">
          <cell r="H455">
            <v>0.34652777777777799</v>
          </cell>
        </row>
        <row r="456">
          <cell r="H456">
            <v>0.375</v>
          </cell>
        </row>
        <row r="460">
          <cell r="H460">
            <v>1.59722222222222E-2</v>
          </cell>
        </row>
        <row r="461">
          <cell r="H461">
            <v>2.0833333333333301E-2</v>
          </cell>
        </row>
        <row r="462">
          <cell r="H462">
            <v>2.7777777777777801E-2</v>
          </cell>
        </row>
        <row r="463">
          <cell r="H463">
            <v>2.0833333333333301E-2</v>
          </cell>
        </row>
        <row r="464">
          <cell r="H464">
            <v>1.59722222222222E-2</v>
          </cell>
        </row>
      </sheetData>
      <sheetData sheetId="15" refreshError="1"/>
      <sheetData sheetId="16" refreshError="1"/>
      <sheetData sheetId="17" refreshError="1"/>
      <sheetData sheetId="18" refreshError="1">
        <row r="162">
          <cell r="B162">
            <v>0.76597222222222217</v>
          </cell>
        </row>
        <row r="163">
          <cell r="B163">
            <v>0.53402777777777777</v>
          </cell>
        </row>
        <row r="164">
          <cell r="B164">
            <v>0.47916666666666669</v>
          </cell>
        </row>
        <row r="168">
          <cell r="B168">
            <v>0</v>
          </cell>
        </row>
        <row r="169">
          <cell r="B169">
            <v>0</v>
          </cell>
        </row>
        <row r="170">
          <cell r="B170">
            <v>0</v>
          </cell>
        </row>
        <row r="171">
          <cell r="B171">
            <v>0</v>
          </cell>
        </row>
        <row r="172">
          <cell r="B172">
            <v>0</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REF"/>
      <sheetName val="Fixed Charge"/>
      <sheetName val="FAC (Running FAC)"/>
      <sheetName val="per unit"/>
      <sheetName val="ins spares"/>
      <sheetName val="Dailysource"/>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cell r="C11">
            <v>499</v>
          </cell>
          <cell r="D11">
            <v>500</v>
          </cell>
        </row>
        <row r="12">
          <cell r="B12" t="str">
            <v>HT INDUSTRIES</v>
          </cell>
          <cell r="C12">
            <v>769</v>
          </cell>
          <cell r="D12">
            <v>754</v>
          </cell>
        </row>
        <row r="13">
          <cell r="B13" t="str">
            <v>HT COMMERCIAL</v>
          </cell>
          <cell r="C13">
            <v>0</v>
          </cell>
          <cell r="D13">
            <v>0</v>
          </cell>
        </row>
        <row r="14">
          <cell r="B14" t="str">
            <v>LT INDUSTRIES (SINGLE PART) (incl.Resi.)</v>
          </cell>
          <cell r="C14">
            <v>49</v>
          </cell>
          <cell r="D14">
            <v>81</v>
          </cell>
        </row>
        <row r="15">
          <cell r="B15" t="str">
            <v>LT INDUSTRIES (TWO PART)</v>
          </cell>
          <cell r="C15">
            <v>50</v>
          </cell>
          <cell r="D15">
            <v>80</v>
          </cell>
        </row>
        <row r="16">
          <cell r="B16" t="str">
            <v>LT COMMERCIAL (SINGLE PART)</v>
          </cell>
          <cell r="C16">
            <v>0</v>
          </cell>
          <cell r="D16">
            <v>0</v>
          </cell>
        </row>
        <row r="17">
          <cell r="B17" t="str">
            <v>LT COMMERCIAL (TWO PART)</v>
          </cell>
          <cell r="C17">
            <v>0</v>
          </cell>
          <cell r="D17">
            <v>0</v>
          </cell>
        </row>
        <row r="18">
          <cell r="B18" t="str">
            <v>RESIDENTIAL</v>
          </cell>
          <cell r="C18">
            <v>0</v>
          </cell>
          <cell r="D18">
            <v>0</v>
          </cell>
        </row>
        <row r="19">
          <cell r="B19" t="str">
            <v>RAILWAYS(INCL.INTERCHANGE)</v>
          </cell>
          <cell r="C19">
            <v>712</v>
          </cell>
          <cell r="D19">
            <v>720</v>
          </cell>
        </row>
        <row r="20">
          <cell r="C20" t="str">
            <v>----</v>
          </cell>
          <cell r="D20" t="str">
            <v>----</v>
          </cell>
        </row>
        <row r="21">
          <cell r="B21" t="str">
            <v>TOTAL (DIRECT CONSUMERS)</v>
          </cell>
          <cell r="C21">
            <v>2079</v>
          </cell>
          <cell r="D21">
            <v>2135</v>
          </cell>
        </row>
        <row r="22">
          <cell r="C22" t="str">
            <v>----</v>
          </cell>
          <cell r="D22" t="str">
            <v>----</v>
          </cell>
        </row>
        <row r="23">
          <cell r="B23" t="str">
            <v>BEST</v>
          </cell>
          <cell r="C23">
            <v>3608</v>
          </cell>
          <cell r="D23">
            <v>3670</v>
          </cell>
        </row>
        <row r="24">
          <cell r="B24" t="str">
            <v>BSES (22 KV/ 33 KV SUPPLY)</v>
          </cell>
          <cell r="C24">
            <v>2727</v>
          </cell>
          <cell r="D24">
            <v>2865</v>
          </cell>
        </row>
        <row r="25">
          <cell r="B25" t="str">
            <v>BSES (220 KV INTERCONNECTION)</v>
          </cell>
          <cell r="C25">
            <v>252</v>
          </cell>
          <cell r="D25">
            <v>235</v>
          </cell>
        </row>
        <row r="26">
          <cell r="B26" t="str">
            <v>BSES (TOTAL)</v>
          </cell>
          <cell r="C26">
            <v>2979</v>
          </cell>
          <cell r="D26">
            <v>3100</v>
          </cell>
        </row>
        <row r="27">
          <cell r="C27" t="str">
            <v>----</v>
          </cell>
          <cell r="D27" t="str">
            <v>----</v>
          </cell>
        </row>
        <row r="28">
          <cell r="B28" t="str">
            <v>BEST &amp; BSES- TOTAL</v>
          </cell>
          <cell r="C28">
            <v>6587</v>
          </cell>
          <cell r="D28">
            <v>6770</v>
          </cell>
        </row>
        <row r="29">
          <cell r="C29" t="str">
            <v>-----</v>
          </cell>
          <cell r="D29" t="str">
            <v>-----</v>
          </cell>
        </row>
        <row r="30">
          <cell r="B30" t="str">
            <v>TOTAL SALES</v>
          </cell>
          <cell r="C30">
            <v>8666</v>
          </cell>
          <cell r="D30">
            <v>8905</v>
          </cell>
        </row>
        <row r="31">
          <cell r="C31" t="str">
            <v>=====</v>
          </cell>
          <cell r="D31" t="str">
            <v>=====</v>
          </cell>
        </row>
        <row r="33">
          <cell r="A33">
            <v>2</v>
          </cell>
          <cell r="B33" t="str">
            <v>ENERGY ASSISTANCE TO MSEB</v>
          </cell>
          <cell r="C33">
            <v>480</v>
          </cell>
          <cell r="D33">
            <v>340</v>
          </cell>
        </row>
        <row r="35">
          <cell r="A35">
            <v>3</v>
          </cell>
          <cell r="B35" t="str">
            <v>SALES TO OTHER STATE UTILITIES</v>
          </cell>
          <cell r="C35">
            <v>0</v>
          </cell>
          <cell r="D35">
            <v>200</v>
          </cell>
        </row>
        <row r="37">
          <cell r="A37">
            <v>4</v>
          </cell>
          <cell r="B37" t="str">
            <v>TOTAL SALES INCLUDING MSEB AND OTHER STATES</v>
          </cell>
          <cell r="C37">
            <v>9146</v>
          </cell>
          <cell r="D37">
            <v>9445</v>
          </cell>
        </row>
        <row r="39">
          <cell r="A39">
            <v>5</v>
          </cell>
          <cell r="B39" t="str">
            <v>22 KV WHEELING FOR MSEB</v>
          </cell>
          <cell r="C39">
            <v>1530</v>
          </cell>
          <cell r="D39">
            <v>1530</v>
          </cell>
        </row>
        <row r="41">
          <cell r="A41">
            <v>6</v>
          </cell>
          <cell r="B41" t="str">
            <v xml:space="preserve">TOTAL ENERGY DISTRIBUTED </v>
          </cell>
          <cell r="C41">
            <v>10676</v>
          </cell>
          <cell r="D41">
            <v>10975</v>
          </cell>
        </row>
        <row r="43">
          <cell r="A43" t="str">
            <v>AII.</v>
          </cell>
          <cell r="B43" t="str">
            <v>RKVAH (MUs)</v>
          </cell>
        </row>
        <row r="45">
          <cell r="B45" t="str">
            <v>TEXTILES</v>
          </cell>
          <cell r="C45">
            <v>0</v>
          </cell>
          <cell r="D45">
            <v>0</v>
          </cell>
        </row>
        <row r="46">
          <cell r="B46" t="str">
            <v>HT INDUSTRIES</v>
          </cell>
          <cell r="C46">
            <v>0</v>
          </cell>
          <cell r="D46">
            <v>0</v>
          </cell>
        </row>
        <row r="47">
          <cell r="B47" t="str">
            <v>HT COMMERCIAL</v>
          </cell>
          <cell r="C47">
            <v>0</v>
          </cell>
          <cell r="D47">
            <v>0</v>
          </cell>
        </row>
        <row r="48">
          <cell r="B48" t="str">
            <v>LT INDUSTRIES (TWO PART TARIFF)</v>
          </cell>
          <cell r="C48">
            <v>0</v>
          </cell>
          <cell r="D48">
            <v>0</v>
          </cell>
        </row>
        <row r="49">
          <cell r="B49" t="str">
            <v>LT COMMERCIAL (TWO PART TARIFF)</v>
          </cell>
          <cell r="C49">
            <v>0</v>
          </cell>
          <cell r="D49">
            <v>0</v>
          </cell>
        </row>
        <row r="50">
          <cell r="B50" t="str">
            <v>RAILWAYS(INCL.INTERCHANGE)</v>
          </cell>
          <cell r="C50">
            <v>0</v>
          </cell>
          <cell r="D50">
            <v>0</v>
          </cell>
        </row>
        <row r="51">
          <cell r="C51" t="str">
            <v>-----</v>
          </cell>
          <cell r="D51" t="str">
            <v>-----</v>
          </cell>
        </row>
        <row r="52">
          <cell r="B52" t="str">
            <v>TOTAL TEX./IND./COMM/RLYS</v>
          </cell>
          <cell r="C52">
            <v>0</v>
          </cell>
          <cell r="D52">
            <v>0</v>
          </cell>
        </row>
        <row r="54">
          <cell r="B54" t="str">
            <v>BEST</v>
          </cell>
          <cell r="C54">
            <v>0</v>
          </cell>
          <cell r="D54">
            <v>0</v>
          </cell>
        </row>
        <row r="55">
          <cell r="B55" t="str">
            <v>BSES (22 KV)</v>
          </cell>
          <cell r="C55">
            <v>0</v>
          </cell>
          <cell r="D55">
            <v>0</v>
          </cell>
        </row>
        <row r="56">
          <cell r="B56" t="str">
            <v>BSES (220 KV)</v>
          </cell>
          <cell r="C56">
            <v>0</v>
          </cell>
          <cell r="D56">
            <v>0</v>
          </cell>
        </row>
        <row r="57">
          <cell r="C57" t="str">
            <v>-----</v>
          </cell>
          <cell r="D57" t="str">
            <v>-----</v>
          </cell>
        </row>
        <row r="58">
          <cell r="B58" t="str">
            <v>TOTAL</v>
          </cell>
          <cell r="C58">
            <v>0</v>
          </cell>
          <cell r="D58">
            <v>0</v>
          </cell>
        </row>
        <row r="61">
          <cell r="A61" t="str">
            <v>AII.</v>
          </cell>
          <cell r="B61" t="str">
            <v>MAXIMUM DEMAND (MVA)</v>
          </cell>
        </row>
        <row r="63">
          <cell r="B63" t="str">
            <v>TEXTILES</v>
          </cell>
          <cell r="C63">
            <v>989</v>
          </cell>
          <cell r="D63">
            <v>991</v>
          </cell>
        </row>
        <row r="64">
          <cell r="B64" t="str">
            <v>HT INDUSTRIES</v>
          </cell>
          <cell r="C64">
            <v>2368</v>
          </cell>
          <cell r="D64">
            <v>2322</v>
          </cell>
        </row>
        <row r="65">
          <cell r="B65" t="str">
            <v>HT COMMERCIAL</v>
          </cell>
          <cell r="C65">
            <v>0</v>
          </cell>
          <cell r="D65">
            <v>0</v>
          </cell>
        </row>
        <row r="66">
          <cell r="B66" t="str">
            <v>LT INDUSTRIES (TWO PART TARIFF)</v>
          </cell>
          <cell r="C66">
            <v>187</v>
          </cell>
          <cell r="D66">
            <v>299</v>
          </cell>
        </row>
        <row r="67">
          <cell r="B67" t="str">
            <v>LT COMMERCIAL (TWO PART TARIFF)</v>
          </cell>
          <cell r="C67">
            <v>0</v>
          </cell>
          <cell r="D67">
            <v>0</v>
          </cell>
        </row>
        <row r="68">
          <cell r="B68" t="str">
            <v>RAILWAYS(INCL.INTERCHANGE)</v>
          </cell>
          <cell r="C68">
            <v>1895</v>
          </cell>
          <cell r="D68">
            <v>1916</v>
          </cell>
        </row>
        <row r="69">
          <cell r="C69" t="str">
            <v>-----</v>
          </cell>
          <cell r="D69" t="str">
            <v>-----</v>
          </cell>
        </row>
        <row r="70">
          <cell r="B70" t="str">
            <v>TOTAL (DIRECT CONSUMERS)</v>
          </cell>
          <cell r="C70">
            <v>5439</v>
          </cell>
          <cell r="D70">
            <v>5528</v>
          </cell>
        </row>
        <row r="72">
          <cell r="B72" t="str">
            <v>BEST</v>
          </cell>
          <cell r="C72">
            <v>7821</v>
          </cell>
          <cell r="D72">
            <v>7955</v>
          </cell>
        </row>
        <row r="73">
          <cell r="B73" t="str">
            <v>BSES (22 KV/ 33 KV SUPPLY)</v>
          </cell>
          <cell r="C73">
            <v>6552</v>
          </cell>
          <cell r="D73">
            <v>6884</v>
          </cell>
        </row>
        <row r="74">
          <cell r="C74" t="str">
            <v>-----</v>
          </cell>
          <cell r="D74" t="str">
            <v>-----</v>
          </cell>
        </row>
        <row r="75">
          <cell r="B75" t="str">
            <v>TOTAL</v>
          </cell>
          <cell r="C75">
            <v>19812</v>
          </cell>
          <cell r="D75">
            <v>20367</v>
          </cell>
        </row>
        <row r="76">
          <cell r="C76" t="str">
            <v>-----</v>
          </cell>
          <cell r="D76" t="str">
            <v>-----</v>
          </cell>
        </row>
        <row r="78">
          <cell r="A78" t="str">
            <v>B.</v>
          </cell>
          <cell r="B78" t="str">
            <v>TPC GENERATION(MUS)</v>
          </cell>
        </row>
        <row r="80">
          <cell r="A80">
            <v>1</v>
          </cell>
          <cell r="B80" t="str">
            <v>HYDRO</v>
          </cell>
        </row>
        <row r="81">
          <cell r="B81" t="str">
            <v>FROM NATURAL SOURCE OF WATER</v>
          </cell>
          <cell r="C81">
            <v>1300</v>
          </cell>
          <cell r="D81">
            <v>1300</v>
          </cell>
        </row>
        <row r="82">
          <cell r="B82" t="str">
            <v>PEAKING ENERGY FROM PUMPED WATER</v>
          </cell>
          <cell r="C82">
            <v>0</v>
          </cell>
          <cell r="D82">
            <v>0</v>
          </cell>
        </row>
        <row r="83">
          <cell r="B83" t="str">
            <v>TOTAL</v>
          </cell>
          <cell r="C83">
            <v>1300</v>
          </cell>
          <cell r="D83">
            <v>1300</v>
          </cell>
        </row>
        <row r="85">
          <cell r="A85">
            <v>2</v>
          </cell>
          <cell r="B85" t="str">
            <v>THERMAL</v>
          </cell>
        </row>
        <row r="86">
          <cell r="B86" t="str">
            <v>UNIT NO.4</v>
          </cell>
          <cell r="C86">
            <v>814</v>
          </cell>
          <cell r="D86">
            <v>873</v>
          </cell>
        </row>
        <row r="87">
          <cell r="B87" t="str">
            <v>UNIT NO.5</v>
          </cell>
          <cell r="C87">
            <v>3295</v>
          </cell>
          <cell r="D87">
            <v>3941</v>
          </cell>
        </row>
        <row r="88">
          <cell r="B88" t="str">
            <v>UNIT NO.6</v>
          </cell>
          <cell r="C88">
            <v>3117</v>
          </cell>
          <cell r="D88">
            <v>2872</v>
          </cell>
        </row>
        <row r="89">
          <cell r="B89" t="str">
            <v>UNIT NOS.7 AS GT</v>
          </cell>
          <cell r="C89">
            <v>0</v>
          </cell>
          <cell r="D89">
            <v>0</v>
          </cell>
        </row>
        <row r="90">
          <cell r="B90" t="str">
            <v>UNIT NO.7</v>
          </cell>
          <cell r="C90">
            <v>1241</v>
          </cell>
          <cell r="D90">
            <v>1146</v>
          </cell>
        </row>
        <row r="91">
          <cell r="C91" t="str">
            <v>-----</v>
          </cell>
          <cell r="D91" t="str">
            <v>-----</v>
          </cell>
        </row>
        <row r="92">
          <cell r="B92" t="str">
            <v>TOTAL THERMAL GENERATION</v>
          </cell>
          <cell r="C92">
            <v>8467</v>
          </cell>
          <cell r="D92">
            <v>8832</v>
          </cell>
        </row>
        <row r="93">
          <cell r="C93" t="str">
            <v>-----</v>
          </cell>
          <cell r="D93" t="str">
            <v>-----</v>
          </cell>
        </row>
        <row r="95">
          <cell r="A95">
            <v>4</v>
          </cell>
          <cell r="B95" t="str">
            <v>TOTAL TPC GENERATION</v>
          </cell>
          <cell r="C95">
            <v>9767</v>
          </cell>
          <cell r="D95">
            <v>10132</v>
          </cell>
        </row>
        <row r="97">
          <cell r="A97">
            <v>5</v>
          </cell>
          <cell r="B97" t="str">
            <v>AUXILIARY CONSUMPTION</v>
          </cell>
          <cell r="C97">
            <v>397</v>
          </cell>
          <cell r="D97">
            <v>429</v>
          </cell>
        </row>
        <row r="98">
          <cell r="A98">
            <v>6</v>
          </cell>
          <cell r="B98" t="str">
            <v>ENERGY REQ.FOR PUMPING</v>
          </cell>
          <cell r="C98">
            <v>0</v>
          </cell>
          <cell r="D98">
            <v>0</v>
          </cell>
        </row>
        <row r="99">
          <cell r="C99" t="str">
            <v>-----</v>
          </cell>
          <cell r="D99" t="str">
            <v>-----</v>
          </cell>
        </row>
        <row r="100">
          <cell r="A100">
            <v>6</v>
          </cell>
          <cell r="B100" t="str">
            <v>NET TPC GENERATION</v>
          </cell>
          <cell r="C100">
            <v>9370</v>
          </cell>
          <cell r="D100">
            <v>9703</v>
          </cell>
        </row>
        <row r="101">
          <cell r="C101" t="str">
            <v>=====</v>
          </cell>
          <cell r="D101" t="str">
            <v>=====</v>
          </cell>
        </row>
        <row r="102">
          <cell r="A102" t="str">
            <v>C.</v>
          </cell>
          <cell r="B102" t="str">
            <v>PURCHASES FROM MSEB(MUS)</v>
          </cell>
        </row>
        <row r="104">
          <cell r="A104">
            <v>1</v>
          </cell>
          <cell r="B104" t="str">
            <v xml:space="preserve">T&amp;D LOSSES </v>
          </cell>
          <cell r="C104">
            <v>224</v>
          </cell>
          <cell r="D104">
            <v>258</v>
          </cell>
        </row>
        <row r="105">
          <cell r="A105">
            <v>2</v>
          </cell>
          <cell r="B105" t="str">
            <v>EX BUS REQUIREMENT</v>
          </cell>
          <cell r="C105">
            <v>10900</v>
          </cell>
          <cell r="D105">
            <v>11233</v>
          </cell>
        </row>
        <row r="106">
          <cell r="A106">
            <v>3</v>
          </cell>
          <cell r="B106" t="str">
            <v>GROSS PURCHASE</v>
          </cell>
          <cell r="C106">
            <v>1530</v>
          </cell>
          <cell r="D106">
            <v>1530</v>
          </cell>
        </row>
        <row r="107">
          <cell r="A107">
            <v>4</v>
          </cell>
          <cell r="B107" t="str">
            <v>22 KV WHEELING FOR MSEB</v>
          </cell>
          <cell r="C107">
            <v>1530</v>
          </cell>
          <cell r="D107">
            <v>1530</v>
          </cell>
        </row>
        <row r="108">
          <cell r="A108">
            <v>5</v>
          </cell>
          <cell r="B108" t="str">
            <v>NET PURCHASE</v>
          </cell>
          <cell r="C108">
            <v>0</v>
          </cell>
          <cell r="D108">
            <v>0</v>
          </cell>
        </row>
        <row r="110">
          <cell r="A110" t="str">
            <v>D.</v>
          </cell>
          <cell r="B110" t="str">
            <v>REVENUE (Rs.LAKHS)</v>
          </cell>
        </row>
        <row r="112">
          <cell r="A112">
            <v>1</v>
          </cell>
          <cell r="B112" t="str">
            <v>BASIC REVENUE</v>
          </cell>
        </row>
        <row r="113">
          <cell r="B113" t="str">
            <v>A) ENERGY CHARGES</v>
          </cell>
        </row>
        <row r="114">
          <cell r="B114" t="str">
            <v>TEXTILES</v>
          </cell>
          <cell r="C114">
            <v>9823</v>
          </cell>
          <cell r="D114">
            <v>9850</v>
          </cell>
        </row>
        <row r="115">
          <cell r="B115" t="str">
            <v>HT INDUSTRIES</v>
          </cell>
          <cell r="C115">
            <v>14984</v>
          </cell>
          <cell r="D115">
            <v>14854</v>
          </cell>
        </row>
        <row r="116">
          <cell r="B116" t="str">
            <v>HT COMMERCIAL</v>
          </cell>
          <cell r="C116">
            <v>0</v>
          </cell>
          <cell r="D116">
            <v>0</v>
          </cell>
        </row>
        <row r="117">
          <cell r="B117" t="str">
            <v>LT INDUSTRIES (SINGLE PART TARIFF) (incl. Resi.)</v>
          </cell>
          <cell r="C117">
            <v>1280</v>
          </cell>
          <cell r="D117">
            <v>2203</v>
          </cell>
        </row>
        <row r="118">
          <cell r="B118" t="str">
            <v>LT INDUSTRIES (TWO PART TARIFF)</v>
          </cell>
          <cell r="C118">
            <v>1132</v>
          </cell>
          <cell r="D118">
            <v>1616</v>
          </cell>
        </row>
        <row r="119">
          <cell r="B119" t="str">
            <v>LT COMMERCIAL (SINGLE PART TARIFF)</v>
          </cell>
          <cell r="C119">
            <v>0</v>
          </cell>
          <cell r="D119">
            <v>0</v>
          </cell>
        </row>
        <row r="120">
          <cell r="B120" t="str">
            <v>LT COMMERCIAL (TWO PART TARIFF)</v>
          </cell>
          <cell r="C120">
            <v>0</v>
          </cell>
          <cell r="D120">
            <v>0</v>
          </cell>
        </row>
        <row r="121">
          <cell r="B121" t="str">
            <v>RESIDENTIAL</v>
          </cell>
          <cell r="C121">
            <v>0</v>
          </cell>
          <cell r="D121">
            <v>0</v>
          </cell>
        </row>
        <row r="122">
          <cell r="B122" t="str">
            <v>RAILWAYS</v>
          </cell>
          <cell r="C122">
            <v>13996</v>
          </cell>
          <cell r="D122">
            <v>14184</v>
          </cell>
        </row>
        <row r="123">
          <cell r="B123" t="str">
            <v>TOTAL (DIRECT CONSUMERS)</v>
          </cell>
          <cell r="C123">
            <v>41215</v>
          </cell>
          <cell r="D123">
            <v>42707</v>
          </cell>
        </row>
        <row r="124">
          <cell r="B124" t="str">
            <v>BEST</v>
          </cell>
          <cell r="C124">
            <v>63429</v>
          </cell>
          <cell r="D124">
            <v>64959</v>
          </cell>
        </row>
        <row r="125">
          <cell r="B125" t="str">
            <v>BSES (22 KV/ 33 KV)</v>
          </cell>
          <cell r="C125">
            <v>48269</v>
          </cell>
          <cell r="D125">
            <v>50711</v>
          </cell>
        </row>
        <row r="126">
          <cell r="B126" t="str">
            <v>BSES (220 KV)</v>
          </cell>
          <cell r="C126">
            <v>5267</v>
          </cell>
          <cell r="D126">
            <v>4912</v>
          </cell>
        </row>
        <row r="127">
          <cell r="B127" t="str">
            <v>BSES (TOTAL)</v>
          </cell>
          <cell r="C127">
            <v>53536</v>
          </cell>
          <cell r="D127">
            <v>55623</v>
          </cell>
        </row>
        <row r="128">
          <cell r="C128" t="str">
            <v>------</v>
          </cell>
          <cell r="D128" t="str">
            <v>------</v>
          </cell>
        </row>
        <row r="129">
          <cell r="B129" t="str">
            <v>TOTAL</v>
          </cell>
          <cell r="C129">
            <v>157520</v>
          </cell>
          <cell r="D129">
            <v>163289</v>
          </cell>
        </row>
        <row r="131">
          <cell r="B131" t="str">
            <v>B) RKVAH CHARGES</v>
          </cell>
        </row>
        <row r="132">
          <cell r="B132" t="str">
            <v>TEXTILES</v>
          </cell>
          <cell r="C132">
            <v>0</v>
          </cell>
          <cell r="D132">
            <v>0</v>
          </cell>
        </row>
        <row r="133">
          <cell r="B133" t="str">
            <v>HT INDUSTRIES</v>
          </cell>
          <cell r="C133">
            <v>0</v>
          </cell>
          <cell r="D133">
            <v>0</v>
          </cell>
        </row>
        <row r="134">
          <cell r="B134" t="str">
            <v>HT COMMERCIAL</v>
          </cell>
          <cell r="C134">
            <v>0</v>
          </cell>
          <cell r="D134">
            <v>0</v>
          </cell>
        </row>
        <row r="135">
          <cell r="B135" t="str">
            <v>LT INDUSTRIES (TWO PART TARIFF)</v>
          </cell>
          <cell r="C135">
            <v>0</v>
          </cell>
          <cell r="D135">
            <v>0</v>
          </cell>
        </row>
        <row r="136">
          <cell r="B136" t="str">
            <v>LT COMMERCIAL (TWO PART TARIFF)</v>
          </cell>
          <cell r="C136">
            <v>0</v>
          </cell>
          <cell r="D136">
            <v>0</v>
          </cell>
        </row>
        <row r="137">
          <cell r="B137" t="str">
            <v>RAILWAYS</v>
          </cell>
          <cell r="C137">
            <v>0</v>
          </cell>
          <cell r="D137">
            <v>0</v>
          </cell>
        </row>
        <row r="138">
          <cell r="B138" t="str">
            <v>TOTAL (DIRECT CONSUMERS)</v>
          </cell>
          <cell r="C138">
            <v>0</v>
          </cell>
          <cell r="D138">
            <v>0</v>
          </cell>
        </row>
        <row r="139">
          <cell r="B139" t="str">
            <v>BEST</v>
          </cell>
          <cell r="C139">
            <v>0</v>
          </cell>
          <cell r="D139">
            <v>0</v>
          </cell>
        </row>
        <row r="140">
          <cell r="B140" t="str">
            <v>BSES (22 KV/ 33KV)</v>
          </cell>
          <cell r="C140">
            <v>0</v>
          </cell>
          <cell r="D140">
            <v>0</v>
          </cell>
        </row>
        <row r="141">
          <cell r="B141" t="str">
            <v>BSES (220 KV)</v>
          </cell>
          <cell r="C141">
            <v>0</v>
          </cell>
          <cell r="D141">
            <v>0</v>
          </cell>
        </row>
        <row r="142">
          <cell r="C142" t="str">
            <v>-----</v>
          </cell>
          <cell r="D142" t="str">
            <v>-----</v>
          </cell>
        </row>
        <row r="143">
          <cell r="B143" t="str">
            <v>TOTAL</v>
          </cell>
          <cell r="C143">
            <v>0</v>
          </cell>
          <cell r="D143">
            <v>0</v>
          </cell>
        </row>
        <row r="144">
          <cell r="C144" t="str">
            <v>-----</v>
          </cell>
          <cell r="D144" t="str">
            <v>-----</v>
          </cell>
        </row>
        <row r="145">
          <cell r="B145" t="str">
            <v>B) M.D.CHARGES</v>
          </cell>
        </row>
        <row r="146">
          <cell r="B146" t="str">
            <v>TEXTILES</v>
          </cell>
          <cell r="C146">
            <v>1681</v>
          </cell>
          <cell r="D146">
            <v>1685</v>
          </cell>
        </row>
        <row r="147">
          <cell r="B147" t="str">
            <v>HT INDUSTRIES</v>
          </cell>
          <cell r="C147">
            <v>4774</v>
          </cell>
          <cell r="D147">
            <v>3947</v>
          </cell>
        </row>
        <row r="148">
          <cell r="B148" t="str">
            <v>HT COMMERCIAL</v>
          </cell>
          <cell r="C148">
            <v>0</v>
          </cell>
          <cell r="D148">
            <v>0</v>
          </cell>
        </row>
        <row r="149">
          <cell r="B149" t="str">
            <v>LT INDUSTRIES (TWO PART TARIFF)</v>
          </cell>
          <cell r="C149">
            <v>327</v>
          </cell>
          <cell r="D149">
            <v>523</v>
          </cell>
        </row>
        <row r="150">
          <cell r="B150" t="str">
            <v>LT COMMERCIAL (TWO PART TARIFF)</v>
          </cell>
          <cell r="C150">
            <v>0</v>
          </cell>
          <cell r="D150">
            <v>0</v>
          </cell>
        </row>
        <row r="151">
          <cell r="B151" t="str">
            <v>RAILWAYS</v>
          </cell>
          <cell r="C151">
            <v>3211</v>
          </cell>
          <cell r="D151">
            <v>3257</v>
          </cell>
        </row>
        <row r="152">
          <cell r="B152" t="str">
            <v>TOTAL (DIRECT CONSUMERS)</v>
          </cell>
          <cell r="C152">
            <v>9993</v>
          </cell>
          <cell r="D152">
            <v>9412</v>
          </cell>
        </row>
        <row r="153">
          <cell r="B153" t="str">
            <v>BEST</v>
          </cell>
          <cell r="C153">
            <v>13201</v>
          </cell>
          <cell r="D153">
            <v>13524</v>
          </cell>
        </row>
        <row r="154">
          <cell r="B154" t="str">
            <v>BSES (22 KV/ 33KV)</v>
          </cell>
          <cell r="C154">
            <v>13104</v>
          </cell>
          <cell r="D154">
            <v>13768</v>
          </cell>
        </row>
        <row r="155">
          <cell r="C155" t="str">
            <v>-----</v>
          </cell>
          <cell r="D155" t="str">
            <v>-----</v>
          </cell>
        </row>
        <row r="156">
          <cell r="B156" t="str">
            <v>TOTAL</v>
          </cell>
          <cell r="C156">
            <v>36298</v>
          </cell>
          <cell r="D156">
            <v>36704</v>
          </cell>
        </row>
        <row r="157">
          <cell r="C157" t="str">
            <v>-----</v>
          </cell>
          <cell r="D157" t="str">
            <v>-----</v>
          </cell>
        </row>
        <row r="159">
          <cell r="B159" t="str">
            <v>LESS 100 KV REBATE</v>
          </cell>
          <cell r="C159">
            <v>0</v>
          </cell>
          <cell r="D159">
            <v>0</v>
          </cell>
        </row>
        <row r="160">
          <cell r="B160" t="str">
            <v>ADD STANDBY CH. (FROM CAPTIVE UNIT CONSUMERS)</v>
          </cell>
          <cell r="C160">
            <v>0</v>
          </cell>
          <cell r="D160">
            <v>0</v>
          </cell>
        </row>
        <row r="161">
          <cell r="B161" t="str">
            <v>ADD ADDITIONAL MD CHARGES FROM BSES (22/33KV)</v>
          </cell>
          <cell r="C161">
            <v>0</v>
          </cell>
        </row>
        <row r="162">
          <cell r="B162" t="str">
            <v>BASIC REVENUE FROM MSEB FOR ENERGY ASSISTANCE</v>
          </cell>
          <cell r="C162">
            <v>6098</v>
          </cell>
          <cell r="D162">
            <v>4281</v>
          </cell>
        </row>
        <row r="164">
          <cell r="B164" t="str">
            <v>BASIC REVENUE FROM SALE TO OTHER STATE UTILITIES</v>
          </cell>
          <cell r="C164">
            <v>0</v>
          </cell>
          <cell r="D164">
            <v>2518</v>
          </cell>
        </row>
        <row r="166">
          <cell r="B166" t="str">
            <v>TOTAL BASIC REVENUE</v>
          </cell>
          <cell r="C166">
            <v>199916</v>
          </cell>
          <cell r="D166">
            <v>206792</v>
          </cell>
        </row>
        <row r="167">
          <cell r="C167" t="str">
            <v>======</v>
          </cell>
          <cell r="D167" t="str">
            <v>======</v>
          </cell>
        </row>
        <row r="169">
          <cell r="B169" t="str">
            <v>BASIC REVENUE RATE (PAISE/KWH)</v>
          </cell>
          <cell r="C169">
            <v>230.69</v>
          </cell>
          <cell r="D169">
            <v>232.22</v>
          </cell>
        </row>
        <row r="171">
          <cell r="A171">
            <v>2</v>
          </cell>
          <cell r="B171" t="str">
            <v>SURCHARGE (TAX ON SALE OF ELECTRICITY)</v>
          </cell>
          <cell r="C171">
            <v>10999</v>
          </cell>
          <cell r="D171">
            <v>11266</v>
          </cell>
        </row>
        <row r="172">
          <cell r="A172">
            <v>3</v>
          </cell>
          <cell r="B172" t="str">
            <v>BASIC + SURCHARGE</v>
          </cell>
          <cell r="C172">
            <v>210915</v>
          </cell>
          <cell r="D172">
            <v>218058</v>
          </cell>
        </row>
        <row r="174">
          <cell r="A174">
            <v>4</v>
          </cell>
          <cell r="B174" t="str">
            <v>FAC RECOVERABLE [E2+F2-I3]</v>
          </cell>
        </row>
        <row r="175">
          <cell r="B175" t="str">
            <v xml:space="preserve">      FROM TPC's CONSUMERS</v>
          </cell>
          <cell r="C175">
            <v>83289</v>
          </cell>
          <cell r="D175">
            <v>89805</v>
          </cell>
        </row>
        <row r="176">
          <cell r="B176" t="str">
            <v xml:space="preserve">      FROM MSEB FOR ENERGY ASSISTANCE</v>
          </cell>
          <cell r="C176">
            <v>5881</v>
          </cell>
          <cell r="D176">
            <v>4219</v>
          </cell>
        </row>
        <row r="177">
          <cell r="B177" t="str">
            <v xml:space="preserve">      FROM INTER STATE UTILITIES</v>
          </cell>
          <cell r="C177">
            <v>0</v>
          </cell>
          <cell r="D177">
            <v>2482</v>
          </cell>
        </row>
        <row r="178">
          <cell r="B178" t="str">
            <v xml:space="preserve">      TOTAL</v>
          </cell>
          <cell r="C178">
            <v>89170</v>
          </cell>
          <cell r="D178">
            <v>96506</v>
          </cell>
        </row>
        <row r="180">
          <cell r="B180" t="str">
            <v>FAC RATE (PAISE/KWH)</v>
          </cell>
          <cell r="C180">
            <v>118.66</v>
          </cell>
          <cell r="D180">
            <v>124.51299826689775</v>
          </cell>
        </row>
        <row r="181">
          <cell r="C181" t="str">
            <v>-----</v>
          </cell>
          <cell r="D181" t="str">
            <v>-----</v>
          </cell>
        </row>
        <row r="182">
          <cell r="A182">
            <v>5</v>
          </cell>
          <cell r="B182" t="str">
            <v>BASIC + SURCHARGE + FAC</v>
          </cell>
          <cell r="C182">
            <v>300085</v>
          </cell>
          <cell r="D182">
            <v>314564</v>
          </cell>
        </row>
        <row r="184">
          <cell r="A184">
            <v>6</v>
          </cell>
          <cell r="B184" t="str">
            <v>220 KV BSES INTERCONNECTION STANDBY</v>
          </cell>
        </row>
        <row r="185">
          <cell r="B185" t="str">
            <v xml:space="preserve">MD CHARGES </v>
          </cell>
          <cell r="C185">
            <v>19800</v>
          </cell>
          <cell r="D185">
            <v>19800</v>
          </cell>
        </row>
        <row r="187">
          <cell r="A187">
            <v>8</v>
          </cell>
          <cell r="B187" t="str">
            <v>TOTAL REVENUE (SUBJECT TO CASH DISCOUNT)</v>
          </cell>
          <cell r="C187">
            <v>319885</v>
          </cell>
          <cell r="D187">
            <v>334364</v>
          </cell>
        </row>
        <row r="189">
          <cell r="A189">
            <v>9</v>
          </cell>
          <cell r="B189" t="str">
            <v>LESS : CASH DISCOUNT</v>
          </cell>
          <cell r="C189">
            <v>0</v>
          </cell>
          <cell r="D189">
            <v>0</v>
          </cell>
        </row>
        <row r="190">
          <cell r="C190" t="str">
            <v>------</v>
          </cell>
          <cell r="D190" t="str">
            <v>------</v>
          </cell>
        </row>
        <row r="191">
          <cell r="A191">
            <v>10</v>
          </cell>
          <cell r="B191" t="str">
            <v>NET REVENUE</v>
          </cell>
          <cell r="C191">
            <v>319885</v>
          </cell>
          <cell r="D191">
            <v>314564</v>
          </cell>
        </row>
        <row r="193">
          <cell r="A193" t="str">
            <v>E.</v>
          </cell>
          <cell r="B193" t="str">
            <v>COST OF POWER PURCHASES (Rs.LAKHS)</v>
          </cell>
        </row>
        <row r="195">
          <cell r="A195">
            <v>1</v>
          </cell>
          <cell r="B195" t="str">
            <v>ENERGY CHARGES</v>
          </cell>
          <cell r="C195">
            <v>0</v>
          </cell>
          <cell r="D195">
            <v>0</v>
          </cell>
        </row>
        <row r="196">
          <cell r="A196">
            <v>2</v>
          </cell>
          <cell r="B196" t="str">
            <v>MD CHARGES</v>
          </cell>
          <cell r="C196">
            <v>39600</v>
          </cell>
          <cell r="D196">
            <v>39600</v>
          </cell>
        </row>
        <row r="197">
          <cell r="A197">
            <v>3</v>
          </cell>
          <cell r="B197" t="str">
            <v>TOTAL BASIC CHARGES</v>
          </cell>
          <cell r="C197">
            <v>39600</v>
          </cell>
          <cell r="D197">
            <v>39600</v>
          </cell>
        </row>
        <row r="198">
          <cell r="A198">
            <v>4</v>
          </cell>
          <cell r="B198" t="str">
            <v xml:space="preserve">FUEL ADJUSTMENT CHARGES </v>
          </cell>
          <cell r="C198">
            <v>0</v>
          </cell>
          <cell r="D198">
            <v>0</v>
          </cell>
        </row>
        <row r="199">
          <cell r="C199" t="str">
            <v>-----</v>
          </cell>
          <cell r="D199" t="str">
            <v>-----</v>
          </cell>
        </row>
        <row r="200">
          <cell r="A200">
            <v>5</v>
          </cell>
          <cell r="B200" t="str">
            <v>TOTAL</v>
          </cell>
          <cell r="C200">
            <v>39600</v>
          </cell>
          <cell r="D200">
            <v>39600</v>
          </cell>
        </row>
        <row r="201">
          <cell r="C201" t="str">
            <v>=====</v>
          </cell>
          <cell r="D201" t="str">
            <v>=====</v>
          </cell>
        </row>
        <row r="203">
          <cell r="A203" t="str">
            <v>F.</v>
          </cell>
          <cell r="B203" t="str">
            <v>COST OF FUEL (Rs.LAKHS)</v>
          </cell>
        </row>
        <row r="205">
          <cell r="A205">
            <v>1</v>
          </cell>
          <cell r="B205" t="str">
            <v>BASIC FUEL COST @ Rs.325 /MKCL</v>
          </cell>
          <cell r="C205">
            <v>65132</v>
          </cell>
          <cell r="D205">
            <v>68165</v>
          </cell>
        </row>
        <row r="206">
          <cell r="A206">
            <v>2</v>
          </cell>
          <cell r="B206" t="str">
            <v>FUEL ADJUSTMENT CHARGES</v>
          </cell>
          <cell r="C206">
            <v>89170</v>
          </cell>
          <cell r="D206">
            <v>96506</v>
          </cell>
        </row>
        <row r="207">
          <cell r="C207" t="str">
            <v>-----</v>
          </cell>
          <cell r="D207" t="str">
            <v>-----</v>
          </cell>
        </row>
        <row r="208">
          <cell r="A208">
            <v>3</v>
          </cell>
          <cell r="B208" t="str">
            <v>TOTAL FUEL COST</v>
          </cell>
          <cell r="C208">
            <v>154302</v>
          </cell>
          <cell r="D208">
            <v>164671</v>
          </cell>
        </row>
        <row r="209">
          <cell r="C209" t="str">
            <v>=====</v>
          </cell>
          <cell r="D209" t="str">
            <v>=====</v>
          </cell>
        </row>
        <row r="211">
          <cell r="A211" t="str">
            <v>G.</v>
          </cell>
          <cell r="B211" t="str">
            <v>TAX ON SALE OF ELECTRICITY (Rs.LAKHS)</v>
          </cell>
          <cell r="C211">
            <v>11760</v>
          </cell>
          <cell r="D211">
            <v>12061.5</v>
          </cell>
        </row>
        <row r="213">
          <cell r="A213" t="str">
            <v>H.</v>
          </cell>
          <cell r="B213" t="str">
            <v>WHEELING CHARGES RECOVERABLE FROM MSEB FOR WHEELING MSEB's POWER AT 22 KV</v>
          </cell>
          <cell r="C213">
            <v>805</v>
          </cell>
          <cell r="D213">
            <v>805</v>
          </cell>
        </row>
        <row r="215">
          <cell r="A215" t="str">
            <v>I.</v>
          </cell>
          <cell r="B215" t="str">
            <v>WHEELING CHARGES PAYABLE TO MSEB FOR WHEELING TPC's POWER AT 220 KV</v>
          </cell>
          <cell r="C215">
            <v>805</v>
          </cell>
          <cell r="D215">
            <v>805</v>
          </cell>
        </row>
        <row r="217">
          <cell r="A217" t="str">
            <v>L.</v>
          </cell>
          <cell r="B217" t="str">
            <v>THERMAL GENERATION (MUs)</v>
          </cell>
        </row>
        <row r="219">
          <cell r="B219" t="str">
            <v>UNIT NO.4</v>
          </cell>
          <cell r="D219">
            <v>873</v>
          </cell>
        </row>
        <row r="220">
          <cell r="B220" t="str">
            <v>UNIT NO.5</v>
          </cell>
          <cell r="D220">
            <v>3941</v>
          </cell>
        </row>
        <row r="221">
          <cell r="B221" t="str">
            <v>UNIT NO.6</v>
          </cell>
          <cell r="D221">
            <v>2872</v>
          </cell>
        </row>
        <row r="222">
          <cell r="B222" t="str">
            <v>UNIT NOS.7 AS GT</v>
          </cell>
          <cell r="D222">
            <v>0</v>
          </cell>
        </row>
        <row r="223">
          <cell r="B223" t="str">
            <v xml:space="preserve">UNIT NO.7 </v>
          </cell>
          <cell r="D223">
            <v>1146</v>
          </cell>
        </row>
        <row r="224">
          <cell r="D224" t="str">
            <v>-----</v>
          </cell>
        </row>
        <row r="225">
          <cell r="B225" t="str">
            <v>TOTAL THERMAL GENERATION</v>
          </cell>
          <cell r="D225">
            <v>8832</v>
          </cell>
        </row>
        <row r="226">
          <cell r="D226" t="str">
            <v>=====</v>
          </cell>
        </row>
        <row r="228">
          <cell r="A228" t="str">
            <v>M.</v>
          </cell>
          <cell r="B228" t="str">
            <v xml:space="preserve">FUEL CONSUMPTION </v>
          </cell>
        </row>
        <row r="230">
          <cell r="B230" t="str">
            <v xml:space="preserve"> 1) COAL (MTs/ANNUM)</v>
          </cell>
          <cell r="D230">
            <v>961100</v>
          </cell>
        </row>
        <row r="231">
          <cell r="B231" t="str">
            <v xml:space="preserve">        (MTs/DAY)</v>
          </cell>
          <cell r="D231">
            <v>2633</v>
          </cell>
        </row>
        <row r="233">
          <cell r="B233" t="str">
            <v xml:space="preserve"> 2) GAS  (MTs/ANNUM)</v>
          </cell>
          <cell r="D233">
            <v>191625</v>
          </cell>
        </row>
        <row r="234">
          <cell r="B234" t="str">
            <v xml:space="preserve">         (MTs/DAY)</v>
          </cell>
          <cell r="D234">
            <v>525</v>
          </cell>
        </row>
        <row r="236">
          <cell r="B236" t="str">
            <v xml:space="preserve"> 3) LSHS (MTs/ANNUM)</v>
          </cell>
          <cell r="D236">
            <v>1290887</v>
          </cell>
        </row>
        <row r="237">
          <cell r="B237" t="str">
            <v xml:space="preserve">         (MTs/DAY)</v>
          </cell>
          <cell r="D237">
            <v>3537</v>
          </cell>
        </row>
        <row r="239">
          <cell r="A239" t="str">
            <v>N.</v>
          </cell>
          <cell r="B239" t="str">
            <v>CORRESPONDING MKCAL</v>
          </cell>
        </row>
        <row r="241">
          <cell r="B241" t="str">
            <v xml:space="preserve"> 1) COAL</v>
          </cell>
          <cell r="D241">
            <v>4928350</v>
          </cell>
        </row>
        <row r="242">
          <cell r="B242" t="str">
            <v xml:space="preserve"> 2) GAS</v>
          </cell>
          <cell r="D242">
            <v>2491125</v>
          </cell>
        </row>
        <row r="243">
          <cell r="B243" t="str">
            <v xml:space="preserve"> 3) LSHS</v>
          </cell>
          <cell r="D243">
            <v>13554315</v>
          </cell>
        </row>
        <row r="244">
          <cell r="D244" t="str">
            <v>--------</v>
          </cell>
        </row>
        <row r="245">
          <cell r="B245" t="str">
            <v xml:space="preserve">    TOTAL</v>
          </cell>
          <cell r="D245">
            <v>20973790</v>
          </cell>
        </row>
        <row r="246">
          <cell r="D246" t="str">
            <v>========</v>
          </cell>
        </row>
        <row r="248">
          <cell r="A248" t="str">
            <v>O.</v>
          </cell>
          <cell r="B248" t="str">
            <v xml:space="preserve">COST OF FUEL (Rs.LAKHS) </v>
          </cell>
        </row>
        <row r="250">
          <cell r="B250" t="str">
            <v xml:space="preserve"> 1) COAL</v>
          </cell>
          <cell r="D250">
            <v>27632</v>
          </cell>
        </row>
        <row r="251">
          <cell r="B251" t="str">
            <v xml:space="preserve"> 2) GAS</v>
          </cell>
          <cell r="D251">
            <v>8048</v>
          </cell>
        </row>
        <row r="252">
          <cell r="B252" t="str">
            <v xml:space="preserve"> 3) LSHS</v>
          </cell>
          <cell r="D252">
            <v>125991</v>
          </cell>
        </row>
        <row r="253">
          <cell r="B253" t="str">
            <v xml:space="preserve"> 4) MINOR FUEL</v>
          </cell>
          <cell r="D253">
            <v>2592</v>
          </cell>
        </row>
        <row r="254">
          <cell r="B254" t="str">
            <v xml:space="preserve"> 5) HANDLING CHARGES</v>
          </cell>
          <cell r="D254">
            <v>408</v>
          </cell>
        </row>
        <row r="255">
          <cell r="D255" t="str">
            <v>-----</v>
          </cell>
        </row>
        <row r="256">
          <cell r="B256" t="str">
            <v xml:space="preserve">    TOTAL</v>
          </cell>
          <cell r="D256">
            <v>164671</v>
          </cell>
        </row>
        <row r="257">
          <cell r="D257" t="str">
            <v>=====</v>
          </cell>
        </row>
        <row r="259">
          <cell r="A259" t="str">
            <v>P.</v>
          </cell>
          <cell r="B259" t="str">
            <v>MKCAL REQUIREMENT</v>
          </cell>
        </row>
        <row r="261">
          <cell r="B261" t="str">
            <v xml:space="preserve"> 1) UNIT 4</v>
          </cell>
          <cell r="D261">
            <v>2269800</v>
          </cell>
        </row>
        <row r="262">
          <cell r="B262" t="str">
            <v xml:space="preserve"> 2) UNIT 5</v>
          </cell>
          <cell r="D262">
            <v>9576630</v>
          </cell>
        </row>
        <row r="263">
          <cell r="B263" t="str">
            <v xml:space="preserve"> 3) UNIT 6</v>
          </cell>
          <cell r="D263">
            <v>6835360</v>
          </cell>
        </row>
        <row r="264">
          <cell r="B264" t="str">
            <v xml:space="preserve"> 4) UNITS NO.7 AS GT</v>
          </cell>
          <cell r="D264">
            <v>0</v>
          </cell>
        </row>
        <row r="265">
          <cell r="B265" t="str">
            <v xml:space="preserve"> 5) UNIT NO.7</v>
          </cell>
          <cell r="D265">
            <v>2292000</v>
          </cell>
        </row>
        <row r="266">
          <cell r="D266" t="str">
            <v>-------</v>
          </cell>
        </row>
        <row r="267">
          <cell r="B267" t="str">
            <v xml:space="preserve">    TOTAL</v>
          </cell>
          <cell r="D267">
            <v>20973790</v>
          </cell>
        </row>
        <row r="268">
          <cell r="D268" t="str">
            <v>=======</v>
          </cell>
        </row>
        <row r="270">
          <cell r="A270" t="str">
            <v>ASSUMPTIONS :</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erSplit"/>
      <sheetName val="Organic Scav"/>
      <sheetName val="Air consumption"/>
      <sheetName val="Power consump"/>
      <sheetName val="Chem consump"/>
      <sheetName val="Co-current"/>
      <sheetName val="DMFHoriz"/>
      <sheetName val="DMFVert"/>
      <sheetName val="Counter "/>
      <sheetName val="Pipe Sizing"/>
      <sheetName val="RO Cleaning"/>
      <sheetName val="UPCORE"/>
      <sheetName val="MixBed"/>
      <sheetName val="Analy"/>
      <sheetName val="CondPol"/>
      <sheetName val="Sheet1"/>
      <sheetName val="CaCO3 Conversion"/>
      <sheetName val="Storage Tank"/>
      <sheetName val="ACF"/>
      <sheetName val="Clarifier"/>
      <sheetName val="Sheet23"/>
      <sheetName val="pHadj"/>
      <sheetName val="Degasif"/>
      <sheetName val="Filter Press"/>
      <sheetName val="Dosing"/>
      <sheetName val="Neutralization"/>
      <sheetName val="Greensand"/>
      <sheetName val="Soft Exchanger"/>
      <sheetName val="Organic_Scav"/>
      <sheetName val="Air_consumption"/>
      <sheetName val="Power_consump"/>
      <sheetName val="Chem_consump"/>
      <sheetName val="Counter_"/>
      <sheetName val="Pipe_Sizing"/>
      <sheetName val="RO_Cleaning"/>
      <sheetName val="CaCO3_Conversion"/>
      <sheetName val="Storage_Tank"/>
      <sheetName val="Filter_Press"/>
      <sheetName val="Soft_Exchanger"/>
      <sheetName val="BS-203"/>
      <sheetName val="Sheet6"/>
      <sheetName val="Eq. Mobilization"/>
      <sheetName val="Financial Estimates"/>
      <sheetName val="Input"/>
      <sheetName val="val6"/>
      <sheetName val="rough"/>
      <sheetName val="Organic_Scav1"/>
      <sheetName val="Air_consumption1"/>
      <sheetName val="Power_consump1"/>
      <sheetName val="Chem_consump1"/>
      <sheetName val="Counter_1"/>
      <sheetName val="Pipe_Sizing1"/>
      <sheetName val="RO_Cleaning1"/>
      <sheetName val="CaCO3_Conversion1"/>
      <sheetName val="Storage_Tank1"/>
      <sheetName val="Filter_Press1"/>
      <sheetName val="Soft_Exchanger1"/>
      <sheetName val="FBT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68">
          <cell r="F68">
            <v>3.5959844104579464</v>
          </cell>
        </row>
        <row r="69">
          <cell r="F69">
            <v>1.7979922052289734</v>
          </cell>
        </row>
        <row r="70">
          <cell r="F70">
            <v>0</v>
          </cell>
        </row>
        <row r="71">
          <cell r="F71">
            <v>5.3939766156869196</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요시간"/>
      <sheetName val="ITEM-LIST"/>
    </sheetNames>
    <sheetDataSet>
      <sheetData sheetId="0" refreshError="1"/>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Gainloss computation FY 09-10"/>
      <sheetName val="Summary"/>
      <sheetName val="Issue sheet"/>
      <sheetName val="Tables_True up FY 09-10"/>
      <sheetName val="Assumption_PwC"/>
      <sheetName val="O&amp;M costs"/>
      <sheetName val="Sheet1"/>
      <sheetName val="F1(Bhu)"/>
      <sheetName val="F1(Cha)"/>
      <sheetName val="F1(Paras)"/>
      <sheetName val="F1(Kor)"/>
      <sheetName val="F1(Parli)"/>
      <sheetName val="F1(Kha)"/>
      <sheetName val="F1(Nasi)"/>
      <sheetName val="F1(Uran)"/>
      <sheetName val="F1(Hydro)"/>
      <sheetName val="F2.1(Bhu)"/>
      <sheetName val="F2.1(Cha)"/>
      <sheetName val="F2.1(Kor)"/>
      <sheetName val="F2.1(Parli)"/>
      <sheetName val="F2.1(Paras)"/>
      <sheetName val="F2.1(Nasi)"/>
      <sheetName val="F2.1(Uran)"/>
      <sheetName val="F2.1(Kha)"/>
      <sheetName val="Capex Bhu"/>
      <sheetName val="Capex Cha"/>
      <sheetName val="Capex Kor"/>
      <sheetName val="Capex Paras"/>
      <sheetName val="Capex Kha"/>
      <sheetName val="Capex parli"/>
      <sheetName val="Capex Nasi"/>
      <sheetName val="Capex Uran"/>
      <sheetName val="Capex Hydro"/>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F2.2(Cha)"/>
      <sheetName val="F2.3(Cha)"/>
      <sheetName val="F2.6(Cha)"/>
      <sheetName val="F3(Cha)"/>
      <sheetName val="F3.1(Cha)"/>
      <sheetName val="F3.2(Cha)"/>
      <sheetName val="F3.3(Cha)"/>
      <sheetName val="F4(Cha)"/>
      <sheetName val="F5.1(Cha)"/>
      <sheetName val="F5(Cha)"/>
      <sheetName val="F5.2(Cha)"/>
      <sheetName val="F5.3(Cha)"/>
      <sheetName val="F5.4(Cha)"/>
      <sheetName val="F6(Cha)"/>
      <sheetName val="F11(Cha)"/>
      <sheetName val="F12(Cha)"/>
      <sheetName val="O&amp;m EXP."/>
      <sheetName val="Koradi"/>
      <sheetName val="F2.2(Kor)"/>
      <sheetName val="F2.3(Kor)"/>
      <sheetName val="F2.6(Kor)"/>
      <sheetName val="F3(Kor)"/>
      <sheetName val="F3.1(Kor)"/>
      <sheetName val="F3.2(Kor)"/>
      <sheetName val="F3.3(Kor)"/>
      <sheetName val="F4(Kor)"/>
      <sheetName val="F5.4(Kor)"/>
      <sheetName val="F5(Kor)"/>
      <sheetName val="F5.1(Kor)"/>
      <sheetName val="F5.2(Kor)"/>
      <sheetName val="F5.3(Kor)"/>
      <sheetName val="F6(Kor)"/>
      <sheetName val="F11(Kor)"/>
      <sheetName val="F12(Kor)"/>
      <sheetName val="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2.2(Nasi)"/>
      <sheetName val="F2.3(Nasi)"/>
      <sheetName val="F2.6(Nasi)"/>
      <sheetName val="F3(Nasi)"/>
      <sheetName val="F3.1(Nasi)"/>
      <sheetName val="F3.2(Nasi)"/>
      <sheetName val="F3.3(Nasi)"/>
      <sheetName val="F4(Nasi)"/>
      <sheetName val="F5(Nasi)"/>
      <sheetName val="F5.1(Nasi)"/>
      <sheetName val="F5.3(Nasi)"/>
      <sheetName val="F5.2(Nasi)"/>
      <sheetName val="F5.4(Nasi)"/>
      <sheetName val="F6(Nasi)"/>
      <sheetName val="F11(Nasi)"/>
      <sheetName val="F12(Nasi)"/>
      <sheetName val="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2.1(Hydro)"/>
      <sheetName val="F2.3(Hydro)"/>
      <sheetName val="F2.4(Hydro)"/>
      <sheetName val="F2.6(Hydro)"/>
      <sheetName val="F3(Hydro)"/>
      <sheetName val="F3.1(Hydro)"/>
      <sheetName val="F3.2(Hydro)"/>
      <sheetName val="F3.3(Hydro)"/>
      <sheetName val="F4(Koyna)"/>
      <sheetName val="F4(PuneHydro)"/>
      <sheetName val="F4(NasikHydro)"/>
      <sheetName val="F5(Hydro)"/>
      <sheetName val="F5.1(Hydro)"/>
      <sheetName val="F5.2(Hydro)"/>
      <sheetName val="F4(Hydro)"/>
      <sheetName val="F5.4(PuneHydro)"/>
      <sheetName val="F5.3(PuneHydro)"/>
      <sheetName val="F5.3(NasikHydro)"/>
      <sheetName val="F5.4(NasikHydro)"/>
      <sheetName val="F5.4(Koyna)"/>
      <sheetName val="F5.3(Koyna)"/>
      <sheetName val="F6(Hydro)"/>
      <sheetName val="F11(Hydro)"/>
      <sheetName val="F12(Hydro)"/>
      <sheetName val="Revised True Up 200809"/>
      <sheetName val="Impact of FY 08-09"/>
      <sheetName val="Gainloss_computation_FY_09-10"/>
      <sheetName val="Issue_sheet"/>
      <sheetName val="Tables_True_up_FY_09-10"/>
      <sheetName val="O&amp;M_costs"/>
      <sheetName val="F2_1(Bhu)"/>
      <sheetName val="F2_1(Cha)"/>
      <sheetName val="F2_1(Kor)"/>
      <sheetName val="F2_1(Parli)"/>
      <sheetName val="F2_1(Paras)"/>
      <sheetName val="F2_1(Nasi)"/>
      <sheetName val="F2_1(Uran)"/>
      <sheetName val="F2_1(Kha)"/>
      <sheetName val="Capex_Bhu"/>
      <sheetName val="Capex_Cha"/>
      <sheetName val="Capex_Kor"/>
      <sheetName val="Capex_Paras"/>
      <sheetName val="Capex_Kha"/>
      <sheetName val="Capex_parli"/>
      <sheetName val="Capex_Nasi"/>
      <sheetName val="Capex_Uran"/>
      <sheetName val="Capex_Hydro"/>
      <sheetName val="F2_2(Bhu)"/>
      <sheetName val="F2_3(Bhu)"/>
      <sheetName val="F2_6(Bhu)"/>
      <sheetName val="F3_1(Bhu)"/>
      <sheetName val="F3_2(Bhu)"/>
      <sheetName val="F3_3(Bhu)"/>
      <sheetName val="F5_1(Bhu)"/>
      <sheetName val="F5_2(Bhu)"/>
      <sheetName val="F5_3(Bhu)"/>
      <sheetName val="F5_4(Bhu)"/>
      <sheetName val="F2_2(Cha)"/>
      <sheetName val="F2_3(Cha)"/>
      <sheetName val="F2_6(Cha)"/>
      <sheetName val="F3_1(Cha)"/>
      <sheetName val="F3_2(Cha)"/>
      <sheetName val="F3_3(Cha)"/>
      <sheetName val="F5_1(Cha)"/>
      <sheetName val="F5_2(Cha)"/>
      <sheetName val="F5_3(Cha)"/>
      <sheetName val="F5_4(Cha)"/>
      <sheetName val="O&amp;m_EXP_"/>
      <sheetName val="F2_2(Kor)"/>
      <sheetName val="F2_3(Kor)"/>
      <sheetName val="F2_6(Kor)"/>
      <sheetName val="F3_1(Kor)"/>
      <sheetName val="F3_2(Kor)"/>
      <sheetName val="F3_3(Kor)"/>
      <sheetName val="F5_4(Kor)"/>
      <sheetName val="F5_1(Kor)"/>
      <sheetName val="F5_2(Kor)"/>
      <sheetName val="F5_3(Kor)"/>
      <sheetName val="F2_2(Paras)"/>
      <sheetName val="F2_3(Paras)"/>
      <sheetName val="F2_6(Paras)"/>
      <sheetName val="F3_1(Paras)"/>
      <sheetName val="F3_2(Paras)"/>
      <sheetName val="F3_3(Paras)"/>
      <sheetName val="F5_1(Paras)"/>
      <sheetName val="F5_2(Paras)"/>
      <sheetName val="F5_3(Paras)"/>
      <sheetName val="F5_4(Paras)"/>
      <sheetName val="F2_2(Parli)"/>
      <sheetName val="F2_3(Parli)"/>
      <sheetName val="F2_6(Parli)"/>
      <sheetName val="F3_1(Parli)"/>
      <sheetName val="F3_2(Parli)"/>
      <sheetName val="F3_3(Parli)"/>
      <sheetName val="F5_1(Parli)"/>
      <sheetName val="F5_2(Parli)"/>
      <sheetName val="F5_3(Parli)"/>
      <sheetName val="F5_4(Parli)"/>
      <sheetName val="F2_2(Kha)"/>
      <sheetName val="F2_3(Kha)"/>
      <sheetName val="F2_6(Kha)"/>
      <sheetName val="F3_1(Kha)"/>
      <sheetName val="F3_2(Kha)"/>
      <sheetName val="F3_3(Kha)"/>
      <sheetName val="F5_1(Kha)"/>
      <sheetName val="F5_2(Kha)"/>
      <sheetName val="F5_3(Kha)"/>
      <sheetName val="F5_4(Kha)"/>
      <sheetName val="F2_2(Nasi)"/>
      <sheetName val="F2_3(Nasi)"/>
      <sheetName val="F2_6(Nasi)"/>
      <sheetName val="F3_1(Nasi)"/>
      <sheetName val="F3_2(Nasi)"/>
      <sheetName val="F3_3(Nasi)"/>
      <sheetName val="F5_1(Nasi)"/>
      <sheetName val="F5_3(Nasi)"/>
      <sheetName val="F5_2(Nasi)"/>
      <sheetName val="F5_4(Nasi)"/>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4(PuneHydro)"/>
      <sheetName val="F5_3(PuneHydro)"/>
      <sheetName val="F5_3(NasikHydro)"/>
      <sheetName val="F5_4(NasikHydro)"/>
      <sheetName val="F5_4(Koyna)"/>
      <sheetName val="F5_3(Koyna)"/>
      <sheetName val="Revised_True_Up_200809"/>
      <sheetName val="Impact_of_FY_08-09"/>
    </sheetNames>
    <sheetDataSet>
      <sheetData sheetId="0">
        <row r="3">
          <cell r="B3">
            <v>7.8600000000000003E-2</v>
          </cell>
        </row>
        <row r="16">
          <cell r="B16">
            <v>0.13</v>
          </cell>
        </row>
      </sheetData>
      <sheetData sheetId="1" refreshError="1"/>
      <sheetData sheetId="2" refreshError="1"/>
      <sheetData sheetId="3" refreshError="1"/>
      <sheetData sheetId="4" refreshError="1"/>
      <sheetData sheetId="5">
        <row r="7">
          <cell r="D7">
            <v>0.1074</v>
          </cell>
          <cell r="E7">
            <v>0.1055</v>
          </cell>
        </row>
        <row r="8">
          <cell r="D8">
            <v>8.1799999999999998E-2</v>
          </cell>
        </row>
        <row r="116">
          <cell r="C116">
            <v>0.11749999999999999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30">
          <cell r="V30">
            <v>27.489999999999995</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ow r="30">
          <cell r="V30">
            <v>27.489999999999995</v>
          </cell>
        </row>
      </sheetData>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Availability"/>
      <sheetName val="DP sheet"/>
      <sheetName val="Exst Norms"/>
      <sheetName val="O&amp;M exp. Norm vs Act"/>
      <sheetName val="Comparison-Exst vs Actual"/>
      <sheetName val="REVISED NORMS for MYT (average)"/>
      <sheetName val="REVISED NORMS for MYT"/>
      <sheetName val="Base Parameters"/>
      <sheetName val="Allocation ratio"/>
      <sheetName val="MSETCL"/>
      <sheetName val="TPC-T"/>
      <sheetName val="RInfra-T"/>
      <sheetName val="JPTL"/>
      <sheetName val="APML-T"/>
      <sheetName val="JPTL_OLD"/>
      <sheetName val="APML-T_OLD"/>
      <sheetName val="Effective Growth rate"/>
      <sheetName val="Summary"/>
      <sheetName val="Reg, 2011 (2)"/>
      <sheetName val="Empl, A&amp;G and R&amp;M"/>
      <sheetName val="Comparis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sheetName val="License Area"/>
      <sheetName val="LA-ARR-PU"/>
      <sheetName val="LA-PU"/>
      <sheetName val="LA-ARR"/>
      <sheetName val="LA-ARR-PU "/>
      <sheetName val="Co. Graphs"/>
      <sheetName val="OB Graphs"/>
      <sheetName val="License_Area"/>
      <sheetName val="LA-ARR-PU_"/>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96상2"/>
      <sheetName val="해외 기술훈련비 (합계)"/>
      <sheetName val="해외 연수비용 계산-삭제"/>
      <sheetName val="Book2"/>
      <sheetName val="카메라"/>
      <sheetName val="#REF"/>
      <sheetName val="자바라1"/>
      <sheetName val="투자종합 (2)"/>
      <sheetName val="해외_기술훈련비_(합계)"/>
      <sheetName val="해외_연수비용_계산-삭제"/>
      <sheetName val="투자종합_(2)"/>
      <sheetName val="License Area"/>
      <sheetName val="해외_기술훈련비_(합계)1"/>
      <sheetName val="해외_연수비용_계산-삭제1"/>
      <sheetName val="투자종합_(2)1"/>
      <sheetName val="Register"/>
      <sheetName val="ecc_res"/>
    </sheetNames>
    <definedNames>
      <definedName name="GUESTPNT"/>
      <definedName name="RTPN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01"/>
      <sheetName val="Temp"/>
      <sheetName val="Sheet1"/>
      <sheetName val="1997-1998"/>
      <sheetName val="1998-1999"/>
      <sheetName val="1999-2000"/>
      <sheetName val="2001-02"/>
      <sheetName val="2002-03"/>
      <sheetName val="2003-04"/>
      <sheetName val="2004-05"/>
      <sheetName val="2005-06"/>
      <sheetName val="2006-07"/>
      <sheetName val="2007-08"/>
      <sheetName val="2008-09"/>
      <sheetName val="2009-10"/>
      <sheetName val="2010-11"/>
      <sheetName val="2011-12"/>
      <sheetName val="2012-13"/>
      <sheetName val="2013-14"/>
      <sheetName val="2014-15"/>
      <sheetName val="2014-15-U-2ESD"/>
      <sheetName val="Yly-Gen"/>
      <sheetName val="Data"/>
      <sheetName val="Since Comm,"/>
      <sheetName val="History Data"/>
      <sheetName val="Gen.Data 87-97"/>
      <sheetName val="C.F., C.V. &amp; H.R."/>
      <sheetName val="Gen., Coal Factor, Heat Rate"/>
      <sheetName val="SAP-Data"/>
      <sheetName val="Assumptions"/>
      <sheetName val="Assumption_PwC"/>
      <sheetName val="Since_Comm,"/>
      <sheetName val="History_Data"/>
      <sheetName val="Gen_Data_87-97"/>
      <sheetName val="C_F_,_C_V__&amp;_H_R_"/>
      <sheetName val="Gen_,_Coal_Factor,_Heat_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sheetData sheetId="32"/>
      <sheetData sheetId="33"/>
      <sheetData sheetId="34"/>
      <sheetData sheetId="35"/>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GENERATION"/>
      <sheetName val="DR"/>
      <sheetName val="DRAWAL"/>
      <sheetName val="INTER-REGIONAL ENERGY EXHANGE"/>
      <sheetName val="GOA"/>
      <sheetName val="POP9900"/>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ARR-PU"/>
      <sheetName val="Company-Base"/>
      <sheetName val="License Area"/>
      <sheetName val="financial data"/>
      <sheetName val="Notional Int"/>
      <sheetName val="LA-PU"/>
      <sheetName val="LA-ARR FY07"/>
      <sheetName val="LA-ARR-PU FY07"/>
      <sheetName val="LA-Revenue"/>
      <sheetName val="LA-PU (AJE)"/>
      <sheetName val="ABP Input"/>
      <sheetName val="Co. Graphs"/>
      <sheetName val="OB Graphs"/>
      <sheetName val="License_Area"/>
      <sheetName val="financial_data"/>
      <sheetName val="Notional_Int"/>
      <sheetName val="LA-ARR_FY07"/>
      <sheetName val="LA-ARR-PU_FY07"/>
      <sheetName val="LA-PU_(AJE)"/>
      <sheetName val="ABP_Input"/>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TRACT"/>
      <sheetName val="NEW ND (13-16) JUSTIFICATION"/>
      <sheetName val="TRANS"/>
      <sheetName val="SO(10-13)_SO"/>
      <sheetName val="PE_(10-13)_SO"/>
      <sheetName val="N.Develop(10-13)_SO"/>
      <sheetName val="Capex"/>
      <sheetName val="Addl BP(10-13)"/>
      <sheetName val="ND PLAN (13-16)"/>
      <sheetName val="Assumptions"/>
      <sheetName val="ARR"/>
      <sheetName val="Int on loan"/>
      <sheetName val="ROE"/>
      <sheetName val="O&amp;M expenses"/>
      <sheetName val="Depreciation"/>
      <sheetName val="Financial Statements"/>
      <sheetName val="Doub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C3" t="b">
            <v>1</v>
          </cell>
        </row>
      </sheetData>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2001_02_Est_at_Existing_Tariff"/>
      <sheetName val="Financial_Estimates"/>
    </sheetNames>
    <sheetDataSet>
      <sheetData sheetId="0" refreshError="1"/>
      <sheetData sheetId="1" refreshError="1">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데이터"/>
      <sheetName val="제작데이터"/>
      <sheetName val="자재리스트"/>
      <sheetName val="집계표"/>
      <sheetName val="생산목표"/>
      <sheetName val="세부내역"/>
      <sheetName val="타부서집계표"/>
      <sheetName val="구매분_Modify"/>
      <sheetName val="제작분_Modify"/>
      <sheetName val="Sheet3"/>
      <sheetName val="세부내역서"/>
    </sheetNames>
    <sheetDataSet>
      <sheetData sheetId="0" refreshError="1"/>
      <sheetData sheetId="1" refreshError="1"/>
      <sheetData sheetId="2" refreshError="1"/>
      <sheetData sheetId="3" refreshError="1">
        <row r="9">
          <cell r="D9">
            <v>0</v>
          </cell>
          <cell r="E9">
            <v>209</v>
          </cell>
          <cell r="F9">
            <v>29091</v>
          </cell>
          <cell r="G9">
            <v>3361</v>
          </cell>
          <cell r="H9">
            <v>0</v>
          </cell>
          <cell r="I9">
            <v>135</v>
          </cell>
          <cell r="J9">
            <v>3453</v>
          </cell>
          <cell r="L9">
            <v>6523</v>
          </cell>
          <cell r="M9">
            <v>5275</v>
          </cell>
          <cell r="N9">
            <v>58</v>
          </cell>
          <cell r="O9">
            <v>10939</v>
          </cell>
        </row>
        <row r="46">
          <cell r="D46">
            <v>0</v>
          </cell>
          <cell r="E46">
            <v>14</v>
          </cell>
          <cell r="F46">
            <v>1947</v>
          </cell>
          <cell r="G46">
            <v>225</v>
          </cell>
          <cell r="H46">
            <v>0</v>
          </cell>
          <cell r="I46">
            <v>9</v>
          </cell>
          <cell r="J46">
            <v>231</v>
          </cell>
          <cell r="L46">
            <v>436</v>
          </cell>
          <cell r="M46">
            <v>353</v>
          </cell>
          <cell r="N46">
            <v>3</v>
          </cell>
          <cell r="O46">
            <v>732</v>
          </cell>
        </row>
        <row r="47">
          <cell r="D47">
            <v>135603</v>
          </cell>
        </row>
        <row r="55">
          <cell r="D55">
            <v>0</v>
          </cell>
          <cell r="E55">
            <v>2</v>
          </cell>
          <cell r="F55">
            <v>0</v>
          </cell>
          <cell r="G55">
            <v>815</v>
          </cell>
          <cell r="H55">
            <v>0</v>
          </cell>
          <cell r="I55">
            <v>5</v>
          </cell>
          <cell r="J55">
            <v>197</v>
          </cell>
          <cell r="L55">
            <v>1583</v>
          </cell>
          <cell r="M55">
            <v>236</v>
          </cell>
          <cell r="N55">
            <v>2</v>
          </cell>
          <cell r="O55">
            <v>625</v>
          </cell>
        </row>
        <row r="60">
          <cell r="D60">
            <v>0</v>
          </cell>
          <cell r="E60">
            <v>2</v>
          </cell>
          <cell r="F60">
            <v>0</v>
          </cell>
          <cell r="G60">
            <v>2011</v>
          </cell>
          <cell r="H60">
            <v>149835</v>
          </cell>
          <cell r="I60">
            <v>10</v>
          </cell>
          <cell r="J60">
            <v>1188</v>
          </cell>
          <cell r="L60">
            <v>3904</v>
          </cell>
          <cell r="M60">
            <v>2929</v>
          </cell>
          <cell r="N60">
            <v>4</v>
          </cell>
          <cell r="O60">
            <v>3764</v>
          </cell>
        </row>
        <row r="83">
          <cell r="D83">
            <v>0</v>
          </cell>
          <cell r="E83">
            <v>36</v>
          </cell>
          <cell r="F83">
            <v>5026</v>
          </cell>
          <cell r="G83">
            <v>580</v>
          </cell>
          <cell r="H83">
            <v>0</v>
          </cell>
          <cell r="I83">
            <v>23</v>
          </cell>
          <cell r="J83">
            <v>596</v>
          </cell>
          <cell r="L83">
            <v>1127</v>
          </cell>
          <cell r="M83">
            <v>911</v>
          </cell>
          <cell r="N83">
            <v>10</v>
          </cell>
          <cell r="O83">
            <v>1890</v>
          </cell>
        </row>
        <row r="84">
          <cell r="D84">
            <v>91650</v>
          </cell>
        </row>
        <row r="85">
          <cell r="D85">
            <v>365</v>
          </cell>
        </row>
        <row r="89">
          <cell r="D89">
            <v>0</v>
          </cell>
          <cell r="E89">
            <v>2028</v>
          </cell>
          <cell r="F89">
            <v>92655</v>
          </cell>
          <cell r="G89">
            <v>6339</v>
          </cell>
          <cell r="H89">
            <v>0</v>
          </cell>
          <cell r="I89">
            <v>124</v>
          </cell>
          <cell r="J89">
            <v>3428</v>
          </cell>
          <cell r="L89">
            <v>12309</v>
          </cell>
          <cell r="M89">
            <v>8183</v>
          </cell>
          <cell r="N89">
            <v>50</v>
          </cell>
          <cell r="O89">
            <v>10858</v>
          </cell>
        </row>
        <row r="92">
          <cell r="D92">
            <v>0</v>
          </cell>
          <cell r="E92">
            <v>0</v>
          </cell>
          <cell r="F92">
            <v>0</v>
          </cell>
          <cell r="G92">
            <v>317</v>
          </cell>
          <cell r="H92">
            <v>1600</v>
          </cell>
          <cell r="I92">
            <v>2</v>
          </cell>
          <cell r="J92">
            <v>76</v>
          </cell>
          <cell r="L92">
            <v>616</v>
          </cell>
          <cell r="M92">
            <v>92</v>
          </cell>
          <cell r="N92">
            <v>0</v>
          </cell>
          <cell r="O92">
            <v>243</v>
          </cell>
        </row>
        <row r="93">
          <cell r="D93">
            <v>0</v>
          </cell>
          <cell r="E93">
            <v>13</v>
          </cell>
          <cell r="F93">
            <v>773</v>
          </cell>
          <cell r="G93">
            <v>33</v>
          </cell>
          <cell r="H93">
            <v>0</v>
          </cell>
          <cell r="I93">
            <v>1</v>
          </cell>
          <cell r="J93">
            <v>53</v>
          </cell>
          <cell r="L93">
            <v>64</v>
          </cell>
          <cell r="M93">
            <v>88</v>
          </cell>
          <cell r="N93">
            <v>0</v>
          </cell>
          <cell r="O93">
            <v>170</v>
          </cell>
        </row>
        <row r="97">
          <cell r="D97">
            <v>0</v>
          </cell>
          <cell r="E97">
            <v>0</v>
          </cell>
          <cell r="F97">
            <v>0</v>
          </cell>
          <cell r="G97">
            <v>609</v>
          </cell>
          <cell r="H97">
            <v>45372</v>
          </cell>
          <cell r="I97">
            <v>3</v>
          </cell>
          <cell r="J97">
            <v>359</v>
          </cell>
          <cell r="L97">
            <v>1182</v>
          </cell>
          <cell r="M97">
            <v>887</v>
          </cell>
          <cell r="N97">
            <v>1</v>
          </cell>
          <cell r="O97">
            <v>1139</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8"/>
      <sheetName val="COA-17"/>
      <sheetName val="집계표"/>
      <sheetName val="MixBed"/>
      <sheetName val="CondPol"/>
      <sheetName val="Invoicewise rev for Po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_5"/>
      <sheetName val="Monthly_Qtr "/>
      <sheetName val="License Area"/>
      <sheetName val="SALE&amp;COST"/>
    </sheetNames>
    <sheetDataSet>
      <sheetData sheetId="0" refreshError="1"/>
      <sheetData sheetId="1" refreshError="1"/>
      <sheetData sheetId="2" refreshError="1"/>
      <sheetData sheetId="3"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p 03-04"/>
    </sheetNames>
    <sheetDataSet>
      <sheetData sheetId="0" refreshError="1">
        <row r="720">
          <cell r="F720">
            <v>9.2007236087066471E-2</v>
          </cell>
        </row>
        <row r="721">
          <cell r="F721">
            <v>0.90799276391293349</v>
          </cell>
        </row>
      </sheetData>
      <sheetData sheetId="1"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Hedge cost &amp; Rupee loan cnvr"/>
      <sheetName val="f5_USD INR 70"/>
      <sheetName val="f5_USD INR 50"/>
    </sheetNames>
    <sheetDataSet>
      <sheetData sheetId="0"/>
      <sheetData sheetId="1"/>
      <sheetData sheetId="2"/>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Dailysource"/>
      <sheetName val="Chart2"/>
      <sheetName val="Sheet2"/>
      <sheetName val="local-Rer"/>
      <sheetName val="IOCL Chart"/>
      <sheetName val="IOCL"/>
      <sheetName val="daily flash"/>
      <sheetName val="Chart3"/>
      <sheetName val="LSHS base"/>
      <sheetName val="Sheet1"/>
      <sheetName val="ED-LSHS Chart"/>
      <sheetName val="LSHS Data"/>
      <sheetName val="Chart Price trend"/>
      <sheetName val="Chart % Change"/>
      <sheetName val="LSHS Prices"/>
      <sheetName val="Sheet3"/>
      <sheetName val="Sheet4"/>
      <sheetName val="CE"/>
    </sheetNames>
    <sheetDataSet>
      <sheetData sheetId="0" refreshError="1"/>
      <sheetData sheetId="1" refreshError="1">
        <row r="2">
          <cell r="B2" t="str">
            <v>Dates</v>
          </cell>
          <cell r="C2" t="str">
            <v>Argus</v>
          </cell>
          <cell r="D2" t="str">
            <v>180 CST</v>
          </cell>
          <cell r="E2" t="str">
            <v>Brent</v>
          </cell>
          <cell r="F2" t="str">
            <v>Argus FOB Prem</v>
          </cell>
          <cell r="G2" t="str">
            <v>180 CST</v>
          </cell>
          <cell r="H2" t="str">
            <v>180 CST-AG</v>
          </cell>
        </row>
        <row r="3">
          <cell r="B3">
            <v>37669</v>
          </cell>
          <cell r="C3">
            <v>28.6</v>
          </cell>
          <cell r="E3">
            <v>33.44</v>
          </cell>
          <cell r="F3">
            <v>0.8</v>
          </cell>
        </row>
        <row r="4">
          <cell r="B4">
            <v>37670</v>
          </cell>
          <cell r="C4">
            <v>28.6</v>
          </cell>
          <cell r="E4">
            <v>32.35</v>
          </cell>
          <cell r="F4">
            <v>0.9</v>
          </cell>
        </row>
        <row r="5">
          <cell r="B5">
            <v>37671</v>
          </cell>
          <cell r="C5">
            <v>28.4</v>
          </cell>
          <cell r="D5">
            <v>28.535714285714285</v>
          </cell>
          <cell r="E5">
            <v>33.21</v>
          </cell>
          <cell r="F5">
            <v>0.8</v>
          </cell>
        </row>
        <row r="6">
          <cell r="B6">
            <v>37672</v>
          </cell>
          <cell r="C6">
            <v>28.3</v>
          </cell>
          <cell r="D6">
            <v>28.107142857142858</v>
          </cell>
          <cell r="E6">
            <v>33.21</v>
          </cell>
          <cell r="F6">
            <v>0.6</v>
          </cell>
        </row>
        <row r="7">
          <cell r="B7">
            <v>37673</v>
          </cell>
          <cell r="C7">
            <v>28.3</v>
          </cell>
          <cell r="D7">
            <v>27.785714285714285</v>
          </cell>
          <cell r="E7">
            <v>31.7</v>
          </cell>
          <cell r="F7">
            <v>0.6</v>
          </cell>
        </row>
        <row r="8">
          <cell r="B8">
            <v>37676</v>
          </cell>
          <cell r="C8">
            <v>28.3</v>
          </cell>
          <cell r="D8">
            <v>28.464285714285715</v>
          </cell>
          <cell r="E8">
            <v>32.770000000000003</v>
          </cell>
          <cell r="F8">
            <v>0.6</v>
          </cell>
        </row>
        <row r="9">
          <cell r="B9">
            <v>37677</v>
          </cell>
          <cell r="C9">
            <v>28.6</v>
          </cell>
          <cell r="E9">
            <v>33.39</v>
          </cell>
          <cell r="F9">
            <v>0.8</v>
          </cell>
        </row>
        <row r="10">
          <cell r="B10">
            <v>37678</v>
          </cell>
          <cell r="C10">
            <v>28.8</v>
          </cell>
          <cell r="D10">
            <v>28.035714285714285</v>
          </cell>
          <cell r="E10">
            <v>33.01</v>
          </cell>
          <cell r="F10">
            <v>0.9</v>
          </cell>
        </row>
        <row r="11">
          <cell r="B11">
            <v>37679</v>
          </cell>
          <cell r="C11">
            <v>28.8</v>
          </cell>
          <cell r="D11">
            <v>28.357142857142858</v>
          </cell>
          <cell r="E11">
            <v>33.729999999999997</v>
          </cell>
          <cell r="F11">
            <v>1.2</v>
          </cell>
        </row>
        <row r="12">
          <cell r="B12">
            <v>37680</v>
          </cell>
          <cell r="C12">
            <v>28.5</v>
          </cell>
          <cell r="D12">
            <v>27.857142857142858</v>
          </cell>
          <cell r="E12">
            <v>33.880000000000003</v>
          </cell>
          <cell r="F12">
            <v>1.5</v>
          </cell>
        </row>
        <row r="13">
          <cell r="B13">
            <v>37683</v>
          </cell>
          <cell r="C13">
            <v>28.1</v>
          </cell>
          <cell r="D13">
            <v>27.071428571428573</v>
          </cell>
          <cell r="E13">
            <v>34</v>
          </cell>
          <cell r="F13">
            <v>1.7</v>
          </cell>
        </row>
        <row r="14">
          <cell r="B14">
            <v>37684</v>
          </cell>
          <cell r="C14">
            <v>28.1</v>
          </cell>
          <cell r="D14">
            <v>25.714285714285715</v>
          </cell>
          <cell r="E14">
            <v>33.32</v>
          </cell>
          <cell r="F14">
            <v>1.7</v>
          </cell>
        </row>
        <row r="15">
          <cell r="B15">
            <v>37685</v>
          </cell>
          <cell r="C15">
            <v>28.5</v>
          </cell>
          <cell r="D15">
            <v>25.892857142857142</v>
          </cell>
          <cell r="E15">
            <v>34.08</v>
          </cell>
          <cell r="F15">
            <v>1.7</v>
          </cell>
        </row>
        <row r="16">
          <cell r="B16">
            <v>37686</v>
          </cell>
          <cell r="C16">
            <v>28.8</v>
          </cell>
          <cell r="D16">
            <v>26.107142857142858</v>
          </cell>
          <cell r="E16">
            <v>33.99</v>
          </cell>
          <cell r="F16">
            <v>1.7</v>
          </cell>
        </row>
        <row r="17">
          <cell r="B17">
            <v>37687</v>
          </cell>
          <cell r="C17">
            <v>28.8</v>
          </cell>
          <cell r="D17">
            <v>26.678571428571427</v>
          </cell>
          <cell r="E17">
            <v>34.67</v>
          </cell>
          <cell r="F17">
            <v>1.9</v>
          </cell>
        </row>
        <row r="18">
          <cell r="B18">
            <v>37690</v>
          </cell>
          <cell r="C18">
            <v>29</v>
          </cell>
          <cell r="D18">
            <v>27</v>
          </cell>
          <cell r="E18">
            <v>35.04</v>
          </cell>
          <cell r="F18">
            <v>1.9</v>
          </cell>
        </row>
        <row r="19">
          <cell r="B19">
            <v>37691</v>
          </cell>
          <cell r="C19">
            <v>29</v>
          </cell>
          <cell r="D19">
            <v>27.142857142857142</v>
          </cell>
          <cell r="E19">
            <v>34.89</v>
          </cell>
          <cell r="F19">
            <v>1.9</v>
          </cell>
        </row>
        <row r="20">
          <cell r="B20">
            <v>37692</v>
          </cell>
          <cell r="C20">
            <v>28.8</v>
          </cell>
          <cell r="E20">
            <v>33.82</v>
          </cell>
          <cell r="F20">
            <v>1.9</v>
          </cell>
          <cell r="G20">
            <v>24.792857142857144</v>
          </cell>
          <cell r="H20">
            <v>24.792857142857144</v>
          </cell>
        </row>
        <row r="21">
          <cell r="B21">
            <v>37693</v>
          </cell>
          <cell r="C21">
            <v>28.6</v>
          </cell>
          <cell r="D21">
            <v>27.214285714285715</v>
          </cell>
          <cell r="E21">
            <v>34.01</v>
          </cell>
          <cell r="F21">
            <v>1.9</v>
          </cell>
          <cell r="G21">
            <v>25.25714285714286</v>
          </cell>
          <cell r="H21">
            <v>25.25714285714286</v>
          </cell>
        </row>
        <row r="22">
          <cell r="B22">
            <v>37694</v>
          </cell>
          <cell r="C22">
            <v>28.4</v>
          </cell>
          <cell r="E22">
            <v>32.44</v>
          </cell>
          <cell r="F22">
            <v>2</v>
          </cell>
          <cell r="G22">
            <v>24.485714285714288</v>
          </cell>
          <cell r="H22">
            <v>24.485714285714288</v>
          </cell>
        </row>
        <row r="23">
          <cell r="B23">
            <v>37697</v>
          </cell>
          <cell r="C23">
            <v>28</v>
          </cell>
          <cell r="D23">
            <v>26.357142857142858</v>
          </cell>
          <cell r="E23">
            <v>32.520000000000003</v>
          </cell>
          <cell r="F23">
            <v>2</v>
          </cell>
          <cell r="G23">
            <v>24.235714285714288</v>
          </cell>
          <cell r="H23">
            <v>24.235714285714288</v>
          </cell>
        </row>
        <row r="24">
          <cell r="B24">
            <v>37698</v>
          </cell>
          <cell r="C24">
            <v>27</v>
          </cell>
          <cell r="E24">
            <v>32</v>
          </cell>
          <cell r="F24">
            <v>1.9</v>
          </cell>
          <cell r="G24">
            <v>21.985714285714288</v>
          </cell>
          <cell r="H24">
            <v>21.985714285714288</v>
          </cell>
        </row>
        <row r="25">
          <cell r="B25">
            <v>37699</v>
          </cell>
          <cell r="C25">
            <v>26.5</v>
          </cell>
          <cell r="E25">
            <v>28.74</v>
          </cell>
          <cell r="F25">
            <v>1.9</v>
          </cell>
          <cell r="G25">
            <v>21.771428571428572</v>
          </cell>
          <cell r="H25">
            <v>21.771428571428572</v>
          </cell>
        </row>
        <row r="26">
          <cell r="B26">
            <v>37700</v>
          </cell>
          <cell r="C26">
            <v>25.8</v>
          </cell>
          <cell r="E26">
            <v>28.32</v>
          </cell>
          <cell r="F26">
            <v>1.9</v>
          </cell>
          <cell r="G26">
            <v>21.12857142857143</v>
          </cell>
          <cell r="H26">
            <v>21.12857142857143</v>
          </cell>
        </row>
        <row r="27">
          <cell r="B27">
            <v>37701</v>
          </cell>
          <cell r="C27">
            <v>24.8</v>
          </cell>
          <cell r="E27">
            <v>26.84</v>
          </cell>
          <cell r="F27">
            <v>1.9</v>
          </cell>
          <cell r="G27">
            <v>20.542857142857144</v>
          </cell>
          <cell r="H27">
            <v>20.542857142857144</v>
          </cell>
        </row>
        <row r="28">
          <cell r="B28">
            <v>37704</v>
          </cell>
          <cell r="C28">
            <v>24</v>
          </cell>
          <cell r="D28">
            <v>22.285714285714285</v>
          </cell>
          <cell r="E28">
            <v>24.82</v>
          </cell>
          <cell r="F28">
            <v>1.9</v>
          </cell>
          <cell r="G28">
            <v>21.00714285714286</v>
          </cell>
          <cell r="H28">
            <v>21.00714285714286</v>
          </cell>
        </row>
        <row r="29">
          <cell r="B29">
            <v>37705</v>
          </cell>
          <cell r="C29">
            <v>23.8</v>
          </cell>
          <cell r="D29">
            <v>23.071428571428573</v>
          </cell>
          <cell r="E29">
            <v>26.31</v>
          </cell>
          <cell r="F29">
            <v>1.9</v>
          </cell>
          <cell r="G29">
            <v>21.692857142857143</v>
          </cell>
          <cell r="H29">
            <v>21.692857142857143</v>
          </cell>
        </row>
        <row r="30">
          <cell r="B30">
            <v>37706</v>
          </cell>
          <cell r="E30">
            <v>26.78</v>
          </cell>
        </row>
        <row r="31">
          <cell r="B31">
            <v>37707</v>
          </cell>
          <cell r="C31">
            <v>24.5</v>
          </cell>
          <cell r="D31">
            <v>23.25</v>
          </cell>
          <cell r="E31">
            <v>25.93</v>
          </cell>
          <cell r="F31">
            <v>1.8</v>
          </cell>
          <cell r="G31">
            <v>21.692857142857143</v>
          </cell>
          <cell r="H31">
            <v>21.692857142857143</v>
          </cell>
        </row>
        <row r="32">
          <cell r="B32">
            <v>37708</v>
          </cell>
          <cell r="C32">
            <v>25.5</v>
          </cell>
          <cell r="D32">
            <v>24.214285714285715</v>
          </cell>
          <cell r="E32">
            <v>28.13</v>
          </cell>
          <cell r="F32">
            <v>2.2000000000000002</v>
          </cell>
          <cell r="G32">
            <v>22.671428571428571</v>
          </cell>
          <cell r="H32">
            <v>22.671428571428571</v>
          </cell>
        </row>
        <row r="33">
          <cell r="B33">
            <v>37711</v>
          </cell>
          <cell r="C33">
            <v>25.5</v>
          </cell>
          <cell r="D33">
            <v>24.464285714285715</v>
          </cell>
          <cell r="E33">
            <v>27.29</v>
          </cell>
          <cell r="F33">
            <v>2.2000000000000002</v>
          </cell>
          <cell r="G33">
            <v>22.24285714285714</v>
          </cell>
          <cell r="H33">
            <v>22.24285714285714</v>
          </cell>
        </row>
        <row r="34">
          <cell r="B34">
            <v>37712</v>
          </cell>
          <cell r="C34">
            <v>25.7</v>
          </cell>
          <cell r="D34">
            <v>25</v>
          </cell>
          <cell r="E34">
            <v>28.09</v>
          </cell>
          <cell r="F34">
            <v>2</v>
          </cell>
          <cell r="G34">
            <v>21.171428571428571</v>
          </cell>
          <cell r="H34">
            <v>21.171428571428571</v>
          </cell>
        </row>
        <row r="35">
          <cell r="B35">
            <v>37713</v>
          </cell>
          <cell r="C35">
            <v>24.2</v>
          </cell>
          <cell r="F35">
            <v>2</v>
          </cell>
          <cell r="G35">
            <v>20.385714285714283</v>
          </cell>
          <cell r="H35">
            <v>20.385714285714283</v>
          </cell>
        </row>
        <row r="36">
          <cell r="B36">
            <v>37714</v>
          </cell>
          <cell r="C36">
            <v>24</v>
          </cell>
          <cell r="E36">
            <v>25.37</v>
          </cell>
          <cell r="F36">
            <v>2.5</v>
          </cell>
          <cell r="G36">
            <v>19.671428571428571</v>
          </cell>
          <cell r="H36">
            <v>19.671428571428571</v>
          </cell>
        </row>
        <row r="37">
          <cell r="B37">
            <v>37715</v>
          </cell>
          <cell r="C37">
            <v>23.6</v>
          </cell>
          <cell r="D37">
            <v>22.321428571428573</v>
          </cell>
          <cell r="E37">
            <v>26.08</v>
          </cell>
          <cell r="F37">
            <v>2.5</v>
          </cell>
          <cell r="G37">
            <v>19.614285714285717</v>
          </cell>
          <cell r="H37">
            <v>19.614285714285717</v>
          </cell>
        </row>
        <row r="38">
          <cell r="B38">
            <v>37718</v>
          </cell>
          <cell r="C38">
            <v>22.7</v>
          </cell>
          <cell r="D38">
            <v>20.68</v>
          </cell>
          <cell r="E38">
            <v>24.91</v>
          </cell>
          <cell r="F38">
            <v>2.8</v>
          </cell>
          <cell r="G38">
            <v>18.114285714285714</v>
          </cell>
          <cell r="H38">
            <v>18.114285714285714</v>
          </cell>
        </row>
        <row r="39">
          <cell r="B39">
            <v>37720</v>
          </cell>
          <cell r="C39">
            <v>23.3</v>
          </cell>
          <cell r="D39">
            <v>21.714285714285715</v>
          </cell>
          <cell r="E39">
            <v>25.43</v>
          </cell>
          <cell r="F39">
            <v>3</v>
          </cell>
          <cell r="G39">
            <v>19.307142857142857</v>
          </cell>
          <cell r="H39">
            <v>19.307142857142857</v>
          </cell>
        </row>
        <row r="40">
          <cell r="B40">
            <v>37721</v>
          </cell>
          <cell r="C40">
            <v>23.8</v>
          </cell>
          <cell r="E40">
            <v>25.35</v>
          </cell>
          <cell r="F40">
            <v>3</v>
          </cell>
          <cell r="G40">
            <v>20.021428571428572</v>
          </cell>
          <cell r="H40">
            <v>20.021428571428572</v>
          </cell>
        </row>
        <row r="41">
          <cell r="B41">
            <v>37722</v>
          </cell>
          <cell r="D41">
            <v>21.535714285714285</v>
          </cell>
        </row>
        <row r="42">
          <cell r="B42">
            <v>37725</v>
          </cell>
          <cell r="C42">
            <v>23.3</v>
          </cell>
          <cell r="D42">
            <v>21.607142857142858</v>
          </cell>
          <cell r="E42">
            <v>24.26</v>
          </cell>
          <cell r="F42">
            <v>3</v>
          </cell>
        </row>
        <row r="43">
          <cell r="B43">
            <v>37726</v>
          </cell>
          <cell r="C43">
            <v>23.2</v>
          </cell>
          <cell r="D43">
            <v>21.535714285714285</v>
          </cell>
          <cell r="F43">
            <v>3</v>
          </cell>
          <cell r="G43">
            <v>19</v>
          </cell>
          <cell r="H43">
            <v>19</v>
          </cell>
        </row>
        <row r="44">
          <cell r="B44">
            <v>37727</v>
          </cell>
          <cell r="C44">
            <v>23.5</v>
          </cell>
          <cell r="F44">
            <v>3</v>
          </cell>
          <cell r="G44">
            <v>19.285714285714285</v>
          </cell>
          <cell r="H44">
            <v>19.285714285714285</v>
          </cell>
        </row>
        <row r="45">
          <cell r="B45">
            <v>37728</v>
          </cell>
          <cell r="C45">
            <v>23.9</v>
          </cell>
          <cell r="E45">
            <v>24.98</v>
          </cell>
          <cell r="F45">
            <v>3</v>
          </cell>
          <cell r="G45">
            <v>20.12857142857143</v>
          </cell>
          <cell r="H45">
            <v>20.12857142857143</v>
          </cell>
        </row>
        <row r="46">
          <cell r="B46">
            <v>37732</v>
          </cell>
          <cell r="C46">
            <v>23.9</v>
          </cell>
          <cell r="D46">
            <v>21.928571428571427</v>
          </cell>
          <cell r="E46">
            <v>25.4</v>
          </cell>
          <cell r="F46">
            <v>3</v>
          </cell>
          <cell r="G46">
            <v>20.771428571428572</v>
          </cell>
          <cell r="H46">
            <v>20.771428571428572</v>
          </cell>
        </row>
        <row r="47">
          <cell r="B47">
            <v>37733</v>
          </cell>
          <cell r="C47">
            <v>23.9</v>
          </cell>
          <cell r="D47">
            <v>22.142857142857142</v>
          </cell>
          <cell r="E47">
            <v>25.84</v>
          </cell>
          <cell r="F47">
            <v>3</v>
          </cell>
          <cell r="G47">
            <v>20.771428571428572</v>
          </cell>
          <cell r="H47">
            <v>20.771428571428572</v>
          </cell>
        </row>
        <row r="48">
          <cell r="B48">
            <v>37734</v>
          </cell>
          <cell r="C48">
            <v>23.6</v>
          </cell>
          <cell r="D48">
            <v>21.892857142857142</v>
          </cell>
          <cell r="E48">
            <v>25.8</v>
          </cell>
          <cell r="F48">
            <v>3</v>
          </cell>
          <cell r="G48">
            <v>20.7</v>
          </cell>
          <cell r="H48">
            <v>20.7</v>
          </cell>
        </row>
        <row r="49">
          <cell r="B49">
            <v>37735</v>
          </cell>
          <cell r="C49">
            <v>23.2</v>
          </cell>
          <cell r="D49">
            <v>21.357142857142858</v>
          </cell>
          <cell r="E49">
            <v>24.44</v>
          </cell>
          <cell r="F49">
            <v>3</v>
          </cell>
          <cell r="G49">
            <v>20.592857142857145</v>
          </cell>
          <cell r="H49">
            <v>20.592857142857145</v>
          </cell>
        </row>
        <row r="50">
          <cell r="B50">
            <v>37736</v>
          </cell>
          <cell r="C50">
            <v>23.2</v>
          </cell>
          <cell r="D50">
            <v>21.857142857142858</v>
          </cell>
          <cell r="F50">
            <v>3</v>
          </cell>
          <cell r="G50">
            <v>21.071428571428573</v>
          </cell>
          <cell r="H50">
            <v>21.071428571428573</v>
          </cell>
        </row>
        <row r="51">
          <cell r="B51">
            <v>37739</v>
          </cell>
          <cell r="D51">
            <v>21.785714285714285</v>
          </cell>
          <cell r="E51">
            <v>24.29</v>
          </cell>
          <cell r="G51">
            <v>21.285714285714285</v>
          </cell>
          <cell r="H51">
            <v>21.285714285714285</v>
          </cell>
        </row>
        <row r="52">
          <cell r="B52">
            <v>37740</v>
          </cell>
          <cell r="C52">
            <v>22.6</v>
          </cell>
          <cell r="D52">
            <v>21.607142857142858</v>
          </cell>
          <cell r="E52">
            <v>23.41</v>
          </cell>
          <cell r="F52">
            <v>3</v>
          </cell>
          <cell r="G52">
            <v>20.857142857142858</v>
          </cell>
          <cell r="H52">
            <v>20.857142857142858</v>
          </cell>
        </row>
        <row r="53">
          <cell r="B53">
            <v>37741</v>
          </cell>
          <cell r="C53">
            <v>22.9</v>
          </cell>
          <cell r="D53">
            <v>21.571428571428573</v>
          </cell>
          <cell r="E53">
            <v>22.97</v>
          </cell>
          <cell r="G53">
            <v>21</v>
          </cell>
          <cell r="H53">
            <v>21</v>
          </cell>
        </row>
        <row r="54">
          <cell r="B54">
            <v>37743</v>
          </cell>
          <cell r="C54">
            <v>23.3</v>
          </cell>
          <cell r="D54">
            <v>22.428571428571399</v>
          </cell>
          <cell r="F54">
            <v>3</v>
          </cell>
          <cell r="G54">
            <v>21.74285714285714</v>
          </cell>
          <cell r="H54">
            <v>21.74285714285714</v>
          </cell>
        </row>
        <row r="55">
          <cell r="B55">
            <v>37746</v>
          </cell>
          <cell r="C55">
            <v>23.3</v>
          </cell>
          <cell r="D55">
            <v>22.214285714285715</v>
          </cell>
          <cell r="E55">
            <v>23.12</v>
          </cell>
          <cell r="F55">
            <v>3</v>
          </cell>
          <cell r="G55">
            <v>21.599999999999998</v>
          </cell>
          <cell r="H55">
            <v>21.599999999999998</v>
          </cell>
        </row>
        <row r="56">
          <cell r="B56">
            <v>37747</v>
          </cell>
          <cell r="C56">
            <v>23.3</v>
          </cell>
          <cell r="D56">
            <v>23</v>
          </cell>
          <cell r="E56">
            <v>23.39</v>
          </cell>
          <cell r="F56">
            <v>2.8</v>
          </cell>
          <cell r="G56">
            <v>21.599999999999998</v>
          </cell>
          <cell r="H56">
            <v>21.599999999999998</v>
          </cell>
        </row>
        <row r="57">
          <cell r="B57">
            <v>37748</v>
          </cell>
          <cell r="C57">
            <v>23</v>
          </cell>
          <cell r="D57">
            <v>22.714285714285715</v>
          </cell>
          <cell r="E57">
            <v>23.69</v>
          </cell>
          <cell r="F57">
            <v>2.8</v>
          </cell>
          <cell r="G57">
            <v>21.421428571428571</v>
          </cell>
          <cell r="H57">
            <v>21.599999999999998</v>
          </cell>
        </row>
        <row r="58">
          <cell r="B58">
            <v>37749</v>
          </cell>
          <cell r="C58">
            <v>22.8</v>
          </cell>
          <cell r="D58">
            <v>22.928571428571427</v>
          </cell>
          <cell r="E58">
            <v>23.85</v>
          </cell>
          <cell r="F58">
            <v>2.8</v>
          </cell>
          <cell r="G58">
            <v>21.50714285714286</v>
          </cell>
          <cell r="H58">
            <v>21.50714285714286</v>
          </cell>
        </row>
        <row r="59">
          <cell r="B59">
            <v>37750</v>
          </cell>
          <cell r="C59">
            <v>23</v>
          </cell>
          <cell r="D59">
            <v>22.607142857142858</v>
          </cell>
          <cell r="E59">
            <v>24.75</v>
          </cell>
          <cell r="F59">
            <v>2.5</v>
          </cell>
          <cell r="G59">
            <v>21.292857142857144</v>
          </cell>
          <cell r="H59">
            <v>21.292857142857144</v>
          </cell>
        </row>
        <row r="60">
          <cell r="B60">
            <v>37753</v>
          </cell>
          <cell r="C60">
            <v>23</v>
          </cell>
          <cell r="D60">
            <v>23</v>
          </cell>
          <cell r="E60">
            <v>24.74</v>
          </cell>
          <cell r="F60">
            <v>2.15</v>
          </cell>
          <cell r="G60">
            <v>20.50714285714286</v>
          </cell>
          <cell r="H60">
            <v>20.50714285714286</v>
          </cell>
        </row>
        <row r="61">
          <cell r="B61">
            <v>37754</v>
          </cell>
          <cell r="C61">
            <v>22.8</v>
          </cell>
          <cell r="D61">
            <v>22.571428571428573</v>
          </cell>
          <cell r="E61">
            <v>25.3</v>
          </cell>
          <cell r="F61">
            <v>2</v>
          </cell>
        </row>
        <row r="62">
          <cell r="B62">
            <v>37755</v>
          </cell>
          <cell r="D62">
            <v>21.571428571428573</v>
          </cell>
          <cell r="E62">
            <v>26.28</v>
          </cell>
        </row>
        <row r="63">
          <cell r="B63">
            <v>37756</v>
          </cell>
          <cell r="E63">
            <v>26.8</v>
          </cell>
        </row>
        <row r="64">
          <cell r="B64">
            <v>37757</v>
          </cell>
          <cell r="C64">
            <v>23.3</v>
          </cell>
          <cell r="D64">
            <v>21.642857142857142</v>
          </cell>
          <cell r="E64">
            <v>26.36</v>
          </cell>
          <cell r="F64">
            <v>1.7</v>
          </cell>
          <cell r="G64">
            <v>20.764285714285712</v>
          </cell>
          <cell r="H64">
            <v>20.764285714285712</v>
          </cell>
        </row>
        <row r="65">
          <cell r="B65">
            <v>37760</v>
          </cell>
          <cell r="C65">
            <v>23.5</v>
          </cell>
          <cell r="D65">
            <v>21.607142857142858</v>
          </cell>
          <cell r="E65">
            <v>27.22</v>
          </cell>
          <cell r="F65">
            <v>1.5</v>
          </cell>
          <cell r="G65">
            <v>20.907142857142855</v>
          </cell>
          <cell r="H65">
            <v>20.907142857142855</v>
          </cell>
        </row>
        <row r="66">
          <cell r="B66">
            <v>37761</v>
          </cell>
          <cell r="C66">
            <v>23.5</v>
          </cell>
          <cell r="D66">
            <v>21.214285714285715</v>
          </cell>
          <cell r="E66">
            <v>27.323699999999999</v>
          </cell>
          <cell r="F66">
            <v>1.5</v>
          </cell>
          <cell r="G66">
            <v>20.478571428571428</v>
          </cell>
          <cell r="H66">
            <v>20.478571428571428</v>
          </cell>
        </row>
        <row r="67">
          <cell r="B67">
            <v>37762</v>
          </cell>
          <cell r="C67">
            <v>23.2</v>
          </cell>
          <cell r="D67">
            <v>21.321428571428573</v>
          </cell>
          <cell r="F67">
            <v>1.4</v>
          </cell>
          <cell r="G67">
            <v>20.478571428571428</v>
          </cell>
          <cell r="H67">
            <v>20.478571428571428</v>
          </cell>
        </row>
        <row r="68">
          <cell r="B68">
            <v>37763</v>
          </cell>
          <cell r="C68">
            <v>23.3</v>
          </cell>
          <cell r="D68">
            <v>21.535714285714285</v>
          </cell>
          <cell r="F68">
            <v>1.3</v>
          </cell>
          <cell r="G68">
            <v>20.835714285714285</v>
          </cell>
          <cell r="H68">
            <v>20.835714285714285</v>
          </cell>
        </row>
        <row r="69">
          <cell r="B69">
            <v>37764</v>
          </cell>
          <cell r="C69">
            <v>23.5</v>
          </cell>
          <cell r="D69">
            <v>21.678571428571427</v>
          </cell>
          <cell r="E69">
            <v>26.78</v>
          </cell>
          <cell r="F69">
            <v>1.3</v>
          </cell>
          <cell r="G69">
            <v>21.599999999999998</v>
          </cell>
          <cell r="H69">
            <v>21.599999999999998</v>
          </cell>
        </row>
        <row r="70">
          <cell r="B70">
            <v>37767</v>
          </cell>
          <cell r="C70">
            <v>23.7</v>
          </cell>
          <cell r="D70">
            <v>22.571428571428573</v>
          </cell>
          <cell r="F70">
            <v>1.3</v>
          </cell>
          <cell r="G70">
            <v>21.814285714285713</v>
          </cell>
          <cell r="H70">
            <v>21.814285714285713</v>
          </cell>
        </row>
        <row r="71">
          <cell r="B71">
            <v>37768</v>
          </cell>
          <cell r="C71">
            <v>23.7</v>
          </cell>
          <cell r="D71">
            <v>22.571428571428573</v>
          </cell>
          <cell r="E71">
            <v>26.78</v>
          </cell>
          <cell r="F71">
            <v>1.3</v>
          </cell>
          <cell r="G71">
            <v>22.24285714285714</v>
          </cell>
          <cell r="H71">
            <v>22.24285714285714</v>
          </cell>
        </row>
        <row r="72">
          <cell r="B72">
            <v>37769</v>
          </cell>
          <cell r="C72">
            <v>23.5</v>
          </cell>
          <cell r="D72">
            <v>22.785714285714285</v>
          </cell>
          <cell r="E72">
            <v>26.88</v>
          </cell>
          <cell r="F72">
            <v>1.3</v>
          </cell>
          <cell r="G72">
            <v>22.171428571428571</v>
          </cell>
          <cell r="H72">
            <v>22.171428571428571</v>
          </cell>
        </row>
        <row r="73">
          <cell r="B73">
            <v>37770</v>
          </cell>
          <cell r="C73">
            <v>23.2</v>
          </cell>
          <cell r="D73">
            <v>22.285714285714285</v>
          </cell>
          <cell r="E73">
            <v>26.06</v>
          </cell>
          <cell r="F73">
            <v>1.3</v>
          </cell>
          <cell r="G73">
            <v>21.099999999999998</v>
          </cell>
          <cell r="H73">
            <v>21.028571428571428</v>
          </cell>
        </row>
        <row r="74">
          <cell r="B74">
            <v>37771</v>
          </cell>
          <cell r="C74">
            <v>23.2</v>
          </cell>
          <cell r="D74">
            <v>22.321428571428573</v>
          </cell>
          <cell r="E74">
            <v>26.32</v>
          </cell>
          <cell r="F74">
            <v>1.3</v>
          </cell>
          <cell r="H74">
            <v>21.485714285714288</v>
          </cell>
        </row>
        <row r="75">
          <cell r="B75">
            <v>37774</v>
          </cell>
          <cell r="C75">
            <v>23.3</v>
          </cell>
          <cell r="D75">
            <v>22.642857142857142</v>
          </cell>
          <cell r="E75">
            <v>26.63</v>
          </cell>
          <cell r="F75">
            <v>1.3</v>
          </cell>
          <cell r="H75">
            <v>21.592857142857145</v>
          </cell>
        </row>
        <row r="76">
          <cell r="B76">
            <v>37775</v>
          </cell>
          <cell r="C76">
            <v>23.3</v>
          </cell>
          <cell r="D76">
            <v>23.035714285714285</v>
          </cell>
          <cell r="E76">
            <v>27.87</v>
          </cell>
          <cell r="F76">
            <v>1.3</v>
          </cell>
          <cell r="H76">
            <v>22.021428571428572</v>
          </cell>
        </row>
        <row r="77">
          <cell r="B77">
            <v>37776</v>
          </cell>
          <cell r="C77">
            <v>23.8</v>
          </cell>
          <cell r="D77">
            <v>23.107142857142858</v>
          </cell>
          <cell r="E77">
            <v>28.09</v>
          </cell>
          <cell r="F77">
            <v>1.3</v>
          </cell>
          <cell r="G77">
            <v>22.04</v>
          </cell>
          <cell r="H77">
            <v>21.971428571428572</v>
          </cell>
        </row>
        <row r="78">
          <cell r="B78">
            <v>37777</v>
          </cell>
          <cell r="C78">
            <v>23.8</v>
          </cell>
          <cell r="D78">
            <v>22.607142857142858</v>
          </cell>
          <cell r="E78">
            <v>27.57</v>
          </cell>
          <cell r="F78">
            <v>1.3</v>
          </cell>
          <cell r="G78">
            <v>21.900000000000002</v>
          </cell>
          <cell r="H78">
            <v>21.828571428571429</v>
          </cell>
        </row>
        <row r="79">
          <cell r="B79">
            <v>37778</v>
          </cell>
          <cell r="C79">
            <v>24</v>
          </cell>
          <cell r="D79">
            <v>23.357142857142858</v>
          </cell>
          <cell r="E79">
            <v>27.68</v>
          </cell>
          <cell r="F79">
            <v>1.1000000000000001</v>
          </cell>
          <cell r="G79">
            <v>22.307142857142857</v>
          </cell>
          <cell r="H79">
            <v>22.235714285714288</v>
          </cell>
        </row>
        <row r="80">
          <cell r="B80">
            <v>37781</v>
          </cell>
          <cell r="C80">
            <v>23.8</v>
          </cell>
          <cell r="D80">
            <v>23.5</v>
          </cell>
          <cell r="E80">
            <v>28.56</v>
          </cell>
          <cell r="F80">
            <v>1</v>
          </cell>
          <cell r="G80">
            <v>22.271428571428572</v>
          </cell>
          <cell r="H80">
            <v>22.201428571428572</v>
          </cell>
        </row>
        <row r="81">
          <cell r="B81">
            <v>37782</v>
          </cell>
          <cell r="C81">
            <v>23.8</v>
          </cell>
          <cell r="D81">
            <v>23.571428571428601</v>
          </cell>
          <cell r="E81">
            <v>28.38</v>
          </cell>
          <cell r="F81">
            <v>1</v>
          </cell>
          <cell r="G81">
            <v>22.12857142857143</v>
          </cell>
          <cell r="H81">
            <v>22.05857142857143</v>
          </cell>
        </row>
        <row r="82">
          <cell r="B82">
            <v>37783</v>
          </cell>
          <cell r="C82">
            <v>23.8</v>
          </cell>
          <cell r="D82">
            <v>23.571428571428601</v>
          </cell>
          <cell r="E82">
            <v>28.52</v>
          </cell>
          <cell r="F82">
            <v>1</v>
          </cell>
          <cell r="G82">
            <v>22.271428571428572</v>
          </cell>
          <cell r="H82">
            <v>22.201428571428572</v>
          </cell>
        </row>
        <row r="83">
          <cell r="B83">
            <v>37784</v>
          </cell>
          <cell r="C83">
            <v>24</v>
          </cell>
          <cell r="D83">
            <v>23.714285714285701</v>
          </cell>
          <cell r="E83">
            <v>28.47</v>
          </cell>
          <cell r="F83">
            <v>0.9</v>
          </cell>
          <cell r="G83">
            <v>22.528571428571428</v>
          </cell>
          <cell r="H83">
            <v>22.458571428571428</v>
          </cell>
        </row>
        <row r="84">
          <cell r="B84">
            <v>37785</v>
          </cell>
          <cell r="C84">
            <v>23.5</v>
          </cell>
          <cell r="D84">
            <v>23.571428571428601</v>
          </cell>
          <cell r="E84">
            <v>28.87</v>
          </cell>
          <cell r="F84">
            <v>0.7</v>
          </cell>
          <cell r="G84">
            <v>22.3</v>
          </cell>
          <cell r="H84">
            <v>22.23</v>
          </cell>
        </row>
        <row r="85">
          <cell r="B85">
            <v>37788</v>
          </cell>
          <cell r="C85">
            <v>23.5</v>
          </cell>
          <cell r="D85">
            <v>23.285714285714285</v>
          </cell>
          <cell r="E85">
            <v>28.63</v>
          </cell>
          <cell r="F85">
            <v>0.7</v>
          </cell>
          <cell r="G85">
            <v>22.335714285714285</v>
          </cell>
          <cell r="H85">
            <v>22.265714285714285</v>
          </cell>
        </row>
        <row r="86">
          <cell r="B86">
            <v>37789</v>
          </cell>
          <cell r="C86">
            <v>23.5</v>
          </cell>
          <cell r="D86">
            <v>23.785714285714285</v>
          </cell>
          <cell r="E86">
            <v>27.21</v>
          </cell>
          <cell r="F86">
            <v>0.7</v>
          </cell>
          <cell r="G86">
            <v>22.085714285714285</v>
          </cell>
          <cell r="H86">
            <v>22.015714285714285</v>
          </cell>
        </row>
        <row r="87">
          <cell r="B87">
            <v>37790</v>
          </cell>
          <cell r="C87">
            <v>23.5</v>
          </cell>
          <cell r="D87">
            <v>24.214285714285715</v>
          </cell>
          <cell r="E87">
            <v>26.97</v>
          </cell>
          <cell r="F87">
            <v>0.5</v>
          </cell>
          <cell r="G87">
            <v>22.157142857142855</v>
          </cell>
          <cell r="H87">
            <v>22.087142857142855</v>
          </cell>
        </row>
        <row r="88">
          <cell r="B88">
            <v>37791</v>
          </cell>
          <cell r="C88">
            <v>23.2</v>
          </cell>
          <cell r="D88">
            <v>24</v>
          </cell>
          <cell r="E88">
            <v>26.55</v>
          </cell>
          <cell r="F88">
            <v>0.5</v>
          </cell>
          <cell r="G88">
            <v>22.478571428571428</v>
          </cell>
          <cell r="H88">
            <v>22.478571428571428</v>
          </cell>
        </row>
        <row r="89">
          <cell r="B89">
            <v>37792</v>
          </cell>
          <cell r="C89">
            <v>23</v>
          </cell>
          <cell r="D89">
            <v>24.142857142857142</v>
          </cell>
          <cell r="E89">
            <v>26.43</v>
          </cell>
          <cell r="F89">
            <v>0.5</v>
          </cell>
          <cell r="G89">
            <v>22.764285714285712</v>
          </cell>
          <cell r="H89">
            <v>22.764285714285712</v>
          </cell>
        </row>
        <row r="90">
          <cell r="B90">
            <v>37795</v>
          </cell>
          <cell r="C90">
            <v>23</v>
          </cell>
          <cell r="D90">
            <v>24.464285714285715</v>
          </cell>
          <cell r="E90">
            <v>27.37</v>
          </cell>
          <cell r="F90">
            <v>0.5</v>
          </cell>
          <cell r="G90">
            <v>22.157142857142855</v>
          </cell>
        </row>
        <row r="91">
          <cell r="B91">
            <v>37796</v>
          </cell>
          <cell r="D91">
            <v>24.428571428571399</v>
          </cell>
          <cell r="E91">
            <v>26.97</v>
          </cell>
        </row>
        <row r="92">
          <cell r="B92">
            <v>37797</v>
          </cell>
          <cell r="C92">
            <v>22.9</v>
          </cell>
          <cell r="D92">
            <v>24.25</v>
          </cell>
          <cell r="E92">
            <v>26.78</v>
          </cell>
          <cell r="F92">
            <v>0.4</v>
          </cell>
          <cell r="G92">
            <v>22.585714285714285</v>
          </cell>
          <cell r="H92">
            <v>22.585714285714285</v>
          </cell>
        </row>
        <row r="93">
          <cell r="B93">
            <v>37798</v>
          </cell>
          <cell r="C93">
            <v>23.2</v>
          </cell>
          <cell r="D93">
            <v>24.928571428571427</v>
          </cell>
          <cell r="E93">
            <v>27.64</v>
          </cell>
          <cell r="F93">
            <v>0.4</v>
          </cell>
          <cell r="G93">
            <v>23.192857142857143</v>
          </cell>
          <cell r="H93">
            <v>23.192857142857143</v>
          </cell>
        </row>
        <row r="94">
          <cell r="B94">
            <v>37799</v>
          </cell>
          <cell r="C94">
            <v>23.1</v>
          </cell>
          <cell r="E94">
            <v>26.69</v>
          </cell>
          <cell r="F94">
            <v>0.4</v>
          </cell>
          <cell r="G94">
            <v>23.05</v>
          </cell>
          <cell r="H94">
            <v>23.05</v>
          </cell>
        </row>
        <row r="95">
          <cell r="B95">
            <v>37802</v>
          </cell>
          <cell r="C95">
            <v>23.3</v>
          </cell>
          <cell r="D95">
            <v>24.785714285714285</v>
          </cell>
          <cell r="E95">
            <v>27.25</v>
          </cell>
          <cell r="F95">
            <v>0.4</v>
          </cell>
          <cell r="G95">
            <v>23.264285714285712</v>
          </cell>
          <cell r="H95">
            <v>23.264285714285712</v>
          </cell>
        </row>
        <row r="96">
          <cell r="B96">
            <v>37803</v>
          </cell>
          <cell r="C96">
            <v>23.6</v>
          </cell>
          <cell r="D96">
            <v>25.142857142857142</v>
          </cell>
          <cell r="E96">
            <v>28.45</v>
          </cell>
          <cell r="F96">
            <v>0.4</v>
          </cell>
          <cell r="G96">
            <v>23.835714285714285</v>
          </cell>
          <cell r="H96">
            <v>23.978571428571428</v>
          </cell>
        </row>
        <row r="97">
          <cell r="B97">
            <v>37804</v>
          </cell>
          <cell r="C97">
            <v>23.6</v>
          </cell>
          <cell r="F97">
            <v>0.4</v>
          </cell>
          <cell r="G97">
            <v>24.55</v>
          </cell>
          <cell r="H97">
            <v>24.55</v>
          </cell>
        </row>
        <row r="98">
          <cell r="B98">
            <v>37805</v>
          </cell>
          <cell r="C98">
            <v>23.7</v>
          </cell>
          <cell r="D98">
            <v>25.535714285714285</v>
          </cell>
          <cell r="E98">
            <v>28.16</v>
          </cell>
          <cell r="F98">
            <v>0.4</v>
          </cell>
          <cell r="G98">
            <v>24.657142857142855</v>
          </cell>
          <cell r="H98">
            <v>24.657142857142855</v>
          </cell>
        </row>
        <row r="99">
          <cell r="B99">
            <v>37806</v>
          </cell>
          <cell r="C99">
            <v>23.5</v>
          </cell>
          <cell r="D99">
            <v>25.785714285714285</v>
          </cell>
          <cell r="E99">
            <v>28.39</v>
          </cell>
          <cell r="F99">
            <v>0.4</v>
          </cell>
          <cell r="G99">
            <v>23.971428571428572</v>
          </cell>
          <cell r="H99">
            <v>23.971428571428572</v>
          </cell>
        </row>
        <row r="100">
          <cell r="B100">
            <v>37809</v>
          </cell>
          <cell r="C100">
            <v>23.5</v>
          </cell>
          <cell r="F100">
            <v>0.4</v>
          </cell>
          <cell r="G100">
            <v>23.935714285714287</v>
          </cell>
          <cell r="H100">
            <v>23.935714285714287</v>
          </cell>
        </row>
        <row r="101">
          <cell r="B101">
            <v>37810</v>
          </cell>
          <cell r="C101">
            <v>23.3</v>
          </cell>
          <cell r="D101">
            <v>24.892857142857142</v>
          </cell>
          <cell r="E101">
            <v>27.81</v>
          </cell>
          <cell r="F101">
            <v>0.5</v>
          </cell>
          <cell r="G101">
            <v>23.292857142857144</v>
          </cell>
          <cell r="H101">
            <v>23.292857142857144</v>
          </cell>
        </row>
        <row r="102">
          <cell r="B102">
            <v>37811</v>
          </cell>
          <cell r="C102">
            <v>23.3</v>
          </cell>
          <cell r="E102">
            <v>27.97</v>
          </cell>
          <cell r="F102">
            <v>0.5</v>
          </cell>
          <cell r="G102">
            <v>23.792857142857144</v>
          </cell>
        </row>
        <row r="103">
          <cell r="B103">
            <v>37812</v>
          </cell>
          <cell r="C103">
            <v>23.3</v>
          </cell>
          <cell r="D103">
            <v>25.607142857142858</v>
          </cell>
          <cell r="E103">
            <v>28.59</v>
          </cell>
          <cell r="F103">
            <v>0.5</v>
          </cell>
          <cell r="G103">
            <v>24.292857142857144</v>
          </cell>
          <cell r="H103">
            <v>24.292857142857144</v>
          </cell>
        </row>
        <row r="104">
          <cell r="B104">
            <v>37813</v>
          </cell>
          <cell r="C104">
            <v>23.6</v>
          </cell>
          <cell r="D104">
            <v>25.642857142857142</v>
          </cell>
          <cell r="E104">
            <v>28.6</v>
          </cell>
          <cell r="F104">
            <v>0.6</v>
          </cell>
          <cell r="G104">
            <v>24.435714285714287</v>
          </cell>
          <cell r="H104">
            <v>24.435714285714287</v>
          </cell>
        </row>
        <row r="105">
          <cell r="B105">
            <v>37816</v>
          </cell>
          <cell r="C105">
            <v>23.8</v>
          </cell>
          <cell r="D105">
            <v>25.892857142857142</v>
          </cell>
          <cell r="E105">
            <v>28.88</v>
          </cell>
          <cell r="F105">
            <v>0.6</v>
          </cell>
          <cell r="G105">
            <v>24.721428571428572</v>
          </cell>
          <cell r="H105">
            <v>24.721428571428572</v>
          </cell>
        </row>
        <row r="106">
          <cell r="B106">
            <v>37817</v>
          </cell>
          <cell r="C106">
            <v>23.8</v>
          </cell>
          <cell r="D106">
            <v>26</v>
          </cell>
          <cell r="E106">
            <v>29.05</v>
          </cell>
          <cell r="F106">
            <v>0.6</v>
          </cell>
          <cell r="G106">
            <v>24.578571428571429</v>
          </cell>
          <cell r="H106">
            <v>24.578571428571429</v>
          </cell>
        </row>
        <row r="107">
          <cell r="B107">
            <v>37818</v>
          </cell>
          <cell r="C107">
            <v>23.8</v>
          </cell>
          <cell r="F107">
            <v>0.6</v>
          </cell>
          <cell r="G107">
            <v>24.435714285714287</v>
          </cell>
          <cell r="H107">
            <v>24.435714285714287</v>
          </cell>
        </row>
        <row r="109">
          <cell r="B109">
            <v>37819</v>
          </cell>
          <cell r="C109">
            <v>23.8</v>
          </cell>
          <cell r="D109">
            <v>25.714285714285715</v>
          </cell>
          <cell r="E109">
            <v>28.53</v>
          </cell>
          <cell r="F109">
            <v>0.6</v>
          </cell>
          <cell r="G109">
            <v>24.292857142857144</v>
          </cell>
          <cell r="H109">
            <v>24.292857142857144</v>
          </cell>
        </row>
        <row r="110">
          <cell r="B110">
            <v>37820</v>
          </cell>
          <cell r="C110">
            <v>23.8</v>
          </cell>
          <cell r="D110">
            <v>25.607142857142858</v>
          </cell>
          <cell r="E110">
            <v>28.83</v>
          </cell>
          <cell r="F110">
            <v>0.6</v>
          </cell>
          <cell r="G110">
            <v>24.221428571428572</v>
          </cell>
          <cell r="H110">
            <v>24.221428571428572</v>
          </cell>
        </row>
        <row r="111">
          <cell r="B111">
            <v>37823</v>
          </cell>
          <cell r="C111">
            <v>23.9</v>
          </cell>
          <cell r="D111">
            <v>25.25</v>
          </cell>
          <cell r="E111">
            <v>29.19</v>
          </cell>
          <cell r="F111">
            <v>0.6</v>
          </cell>
          <cell r="G111">
            <v>23.971428571428572</v>
          </cell>
          <cell r="H111">
            <v>23.971428571428572</v>
          </cell>
        </row>
        <row r="112">
          <cell r="B112">
            <v>37824</v>
          </cell>
          <cell r="C112">
            <v>23.6</v>
          </cell>
          <cell r="E112">
            <v>28.98</v>
          </cell>
          <cell r="F112">
            <v>0.6</v>
          </cell>
          <cell r="G112">
            <v>23.50714285714286</v>
          </cell>
          <cell r="H112">
            <v>23.50714285714286</v>
          </cell>
        </row>
        <row r="113">
          <cell r="B113">
            <v>37825</v>
          </cell>
          <cell r="C113">
            <v>23.1</v>
          </cell>
          <cell r="E113">
            <v>27.63</v>
          </cell>
          <cell r="F113">
            <v>0.6</v>
          </cell>
          <cell r="G113">
            <v>23.078571428571429</v>
          </cell>
          <cell r="H113">
            <v>23.078571428571429</v>
          </cell>
        </row>
        <row r="114">
          <cell r="B114">
            <v>37826</v>
          </cell>
          <cell r="C114">
            <v>23.1</v>
          </cell>
          <cell r="D114">
            <v>24.392857142857142</v>
          </cell>
          <cell r="E114">
            <v>27.89</v>
          </cell>
          <cell r="F114">
            <v>0.6</v>
          </cell>
          <cell r="G114">
            <v>23.364285714285717</v>
          </cell>
          <cell r="H114">
            <v>23.364285714285717</v>
          </cell>
        </row>
        <row r="115">
          <cell r="B115">
            <v>37827</v>
          </cell>
          <cell r="C115">
            <v>23.1</v>
          </cell>
          <cell r="D115">
            <v>24.535714285714285</v>
          </cell>
          <cell r="E115">
            <v>28.31</v>
          </cell>
          <cell r="F115">
            <v>0.6</v>
          </cell>
          <cell r="G115">
            <v>23.292857142857144</v>
          </cell>
          <cell r="H115">
            <v>23.292857142857144</v>
          </cell>
        </row>
        <row r="116">
          <cell r="B116">
            <v>37830</v>
          </cell>
          <cell r="C116">
            <v>23.1</v>
          </cell>
          <cell r="D116">
            <v>24.178571428571427</v>
          </cell>
          <cell r="E116">
            <v>28.32</v>
          </cell>
          <cell r="F116">
            <v>0.6</v>
          </cell>
          <cell r="G116">
            <v>22.721428571428572</v>
          </cell>
          <cell r="H116">
            <v>22.721428571428572</v>
          </cell>
        </row>
        <row r="117">
          <cell r="B117">
            <v>37831</v>
          </cell>
          <cell r="C117">
            <v>23</v>
          </cell>
          <cell r="E117">
            <v>27.87</v>
          </cell>
          <cell r="F117">
            <v>0.6</v>
          </cell>
          <cell r="G117">
            <v>22.721428571428572</v>
          </cell>
          <cell r="H117">
            <v>22.721428571428572</v>
          </cell>
        </row>
        <row r="118">
          <cell r="B118">
            <v>37832</v>
          </cell>
          <cell r="C118">
            <v>23</v>
          </cell>
          <cell r="D118">
            <v>24.035714285714285</v>
          </cell>
          <cell r="F118">
            <v>0.6</v>
          </cell>
          <cell r="G118">
            <v>23.078571428571429</v>
          </cell>
          <cell r="H118">
            <v>23.078571428571429</v>
          </cell>
        </row>
        <row r="119">
          <cell r="B119">
            <v>37833</v>
          </cell>
          <cell r="C119">
            <v>22.9</v>
          </cell>
          <cell r="D119">
            <v>24.5</v>
          </cell>
          <cell r="E119">
            <v>28.58</v>
          </cell>
          <cell r="F119">
            <v>0.2</v>
          </cell>
          <cell r="G119">
            <v>23.185714285714287</v>
          </cell>
          <cell r="H119">
            <v>23.185714285714287</v>
          </cell>
        </row>
        <row r="120">
          <cell r="B120">
            <v>37834</v>
          </cell>
          <cell r="C120">
            <v>22.9</v>
          </cell>
          <cell r="D120">
            <v>24.214285714285715</v>
          </cell>
          <cell r="E120">
            <v>28.48</v>
          </cell>
          <cell r="F120">
            <v>0.2</v>
          </cell>
          <cell r="G120">
            <v>23.035714285714285</v>
          </cell>
          <cell r="H120">
            <v>23.035714285714285</v>
          </cell>
        </row>
        <row r="121">
          <cell r="B121">
            <v>37837</v>
          </cell>
          <cell r="C121">
            <v>23.2</v>
          </cell>
          <cell r="F121">
            <v>0.2</v>
          </cell>
          <cell r="G121">
            <v>23.107142857142858</v>
          </cell>
          <cell r="H121">
            <v>23.107142857142858</v>
          </cell>
        </row>
        <row r="122">
          <cell r="B122">
            <v>37838</v>
          </cell>
          <cell r="C122">
            <v>23.2</v>
          </cell>
          <cell r="D122">
            <v>24.5</v>
          </cell>
          <cell r="E122">
            <v>29.88</v>
          </cell>
          <cell r="F122">
            <v>0.3</v>
          </cell>
          <cell r="G122">
            <v>22.642857142857142</v>
          </cell>
          <cell r="H122">
            <v>22.642857142857142</v>
          </cell>
        </row>
        <row r="123">
          <cell r="B123">
            <v>37839</v>
          </cell>
          <cell r="C123">
            <v>23.5</v>
          </cell>
          <cell r="D123">
            <v>24.571428571428573</v>
          </cell>
          <cell r="F123">
            <v>0.4</v>
          </cell>
          <cell r="G123">
            <v>23.214285714285715</v>
          </cell>
          <cell r="H123">
            <v>23.214285714285715</v>
          </cell>
        </row>
        <row r="124">
          <cell r="B124">
            <v>37840</v>
          </cell>
          <cell r="C124">
            <v>23.4</v>
          </cell>
          <cell r="D124">
            <v>24.428571428571399</v>
          </cell>
          <cell r="E124">
            <v>29.75</v>
          </cell>
          <cell r="F124">
            <v>0.4</v>
          </cell>
          <cell r="G124">
            <v>23</v>
          </cell>
          <cell r="H124">
            <v>23</v>
          </cell>
        </row>
        <row r="125">
          <cell r="B125">
            <v>37841</v>
          </cell>
          <cell r="C125">
            <v>23.6</v>
          </cell>
          <cell r="D125">
            <v>25</v>
          </cell>
          <cell r="E125">
            <v>30.92</v>
          </cell>
          <cell r="F125">
            <v>0.4</v>
          </cell>
          <cell r="G125">
            <v>22.849999999999998</v>
          </cell>
          <cell r="H125">
            <v>23.24285714285714</v>
          </cell>
        </row>
        <row r="126">
          <cell r="B126">
            <v>37844</v>
          </cell>
          <cell r="C126">
            <v>23.5</v>
          </cell>
          <cell r="D126">
            <v>24.928571428571427</v>
          </cell>
          <cell r="F126">
            <v>0.4</v>
          </cell>
          <cell r="G126">
            <v>23.24285714285714</v>
          </cell>
          <cell r="H126">
            <v>22.849999999999998</v>
          </cell>
        </row>
        <row r="127">
          <cell r="B127">
            <v>37845</v>
          </cell>
          <cell r="C127">
            <v>23.3</v>
          </cell>
          <cell r="D127">
            <v>24.678571428571427</v>
          </cell>
          <cell r="F127">
            <v>0.5</v>
          </cell>
          <cell r="G127">
            <v>22.74285714285714</v>
          </cell>
          <cell r="H127">
            <v>22.74285714285714</v>
          </cell>
        </row>
        <row r="128">
          <cell r="B128">
            <v>37846</v>
          </cell>
          <cell r="C128">
            <v>23.3</v>
          </cell>
          <cell r="D128">
            <v>24.571428571428601</v>
          </cell>
          <cell r="E128">
            <v>30.11</v>
          </cell>
          <cell r="F128">
            <v>0.5</v>
          </cell>
          <cell r="G128">
            <v>22.814285714285713</v>
          </cell>
          <cell r="H128">
            <v>22.671428571428571</v>
          </cell>
        </row>
        <row r="129">
          <cell r="B129">
            <v>37847</v>
          </cell>
          <cell r="C129">
            <v>23</v>
          </cell>
          <cell r="D129">
            <v>23.821428571428573</v>
          </cell>
          <cell r="E129">
            <v>29.56</v>
          </cell>
          <cell r="F129">
            <v>0.5</v>
          </cell>
          <cell r="G129">
            <v>22.335714285714285</v>
          </cell>
          <cell r="H129">
            <v>22.335714285714285</v>
          </cell>
        </row>
        <row r="130">
          <cell r="B130">
            <v>37848</v>
          </cell>
          <cell r="C130">
            <v>23</v>
          </cell>
          <cell r="D130">
            <v>24.071428571428573</v>
          </cell>
          <cell r="F130">
            <v>0.5</v>
          </cell>
          <cell r="G130">
            <v>22.55</v>
          </cell>
          <cell r="H130">
            <v>22.55</v>
          </cell>
        </row>
        <row r="131">
          <cell r="B131">
            <v>37851</v>
          </cell>
          <cell r="C131">
            <v>23</v>
          </cell>
          <cell r="D131">
            <v>23.678571428571427</v>
          </cell>
          <cell r="E131">
            <v>29.28</v>
          </cell>
          <cell r="F131">
            <v>0.5</v>
          </cell>
          <cell r="G131">
            <v>22.478571428571428</v>
          </cell>
          <cell r="H131">
            <v>22.478571428571428</v>
          </cell>
        </row>
        <row r="132">
          <cell r="B132">
            <v>37852</v>
          </cell>
          <cell r="C132">
            <v>22.9</v>
          </cell>
          <cell r="E132">
            <v>29.07</v>
          </cell>
          <cell r="F132">
            <v>0.5</v>
          </cell>
          <cell r="G132">
            <v>22.192857142857143</v>
          </cell>
          <cell r="H132">
            <v>22.192857142857143</v>
          </cell>
        </row>
        <row r="133">
          <cell r="B133">
            <v>37853</v>
          </cell>
          <cell r="D133">
            <v>23.678571428571427</v>
          </cell>
          <cell r="E133">
            <v>28.92</v>
          </cell>
          <cell r="H133">
            <v>21.728571428571428</v>
          </cell>
        </row>
        <row r="134">
          <cell r="B134">
            <v>37854</v>
          </cell>
          <cell r="C134">
            <v>23</v>
          </cell>
          <cell r="D134">
            <v>23.357142857142858</v>
          </cell>
          <cell r="F134">
            <v>0.5</v>
          </cell>
          <cell r="G134">
            <v>21.764285714285712</v>
          </cell>
          <cell r="H134">
            <v>21.764285714285712</v>
          </cell>
        </row>
        <row r="135">
          <cell r="B135">
            <v>37855</v>
          </cell>
          <cell r="C135">
            <v>23.1</v>
          </cell>
          <cell r="D135">
            <v>23.57</v>
          </cell>
          <cell r="E135">
            <v>30.01</v>
          </cell>
          <cell r="F135">
            <v>0.5</v>
          </cell>
          <cell r="G135">
            <v>22.114285714285717</v>
          </cell>
          <cell r="H135">
            <v>22.114285714285717</v>
          </cell>
        </row>
        <row r="136">
          <cell r="B136">
            <v>37858</v>
          </cell>
          <cell r="C136">
            <v>23.1</v>
          </cell>
          <cell r="D136">
            <v>23.607142857142858</v>
          </cell>
          <cell r="E136">
            <v>30.12</v>
          </cell>
          <cell r="F136">
            <v>0.5</v>
          </cell>
          <cell r="G136">
            <v>22.364285714285717</v>
          </cell>
          <cell r="H136">
            <v>22.364285714285717</v>
          </cell>
        </row>
        <row r="137">
          <cell r="B137">
            <v>37859</v>
          </cell>
          <cell r="C137">
            <v>23.1</v>
          </cell>
          <cell r="D137">
            <v>23.642857142857142</v>
          </cell>
          <cell r="E137">
            <v>30.26</v>
          </cell>
          <cell r="F137">
            <v>0.5</v>
          </cell>
          <cell r="G137">
            <v>22.185714285714287</v>
          </cell>
          <cell r="H137">
            <v>22.185714285714287</v>
          </cell>
        </row>
        <row r="138">
          <cell r="B138">
            <v>37860</v>
          </cell>
          <cell r="C138">
            <v>23.7</v>
          </cell>
          <cell r="E138">
            <v>29.72</v>
          </cell>
          <cell r="F138">
            <v>0.5</v>
          </cell>
          <cell r="G138">
            <v>22.150000000000002</v>
          </cell>
          <cell r="H138">
            <v>22.150000000000002</v>
          </cell>
        </row>
        <row r="139">
          <cell r="B139">
            <v>37861</v>
          </cell>
          <cell r="C139">
            <v>23.6</v>
          </cell>
          <cell r="D139">
            <v>23.428571428571399</v>
          </cell>
          <cell r="E139">
            <v>29.72</v>
          </cell>
          <cell r="F139">
            <v>0.5</v>
          </cell>
          <cell r="G139">
            <v>22.185714285714287</v>
          </cell>
          <cell r="H139">
            <v>22.185714285714287</v>
          </cell>
        </row>
        <row r="140">
          <cell r="B140">
            <v>37862</v>
          </cell>
          <cell r="C140">
            <v>23.7</v>
          </cell>
          <cell r="D140">
            <v>24.071428571428573</v>
          </cell>
          <cell r="E140">
            <v>29.97</v>
          </cell>
          <cell r="F140">
            <v>0.6</v>
          </cell>
          <cell r="G140">
            <v>22.278571428571428</v>
          </cell>
          <cell r="H140">
            <v>22.278571428571428</v>
          </cell>
        </row>
        <row r="141">
          <cell r="B141">
            <v>37865</v>
          </cell>
          <cell r="C141">
            <v>23.7</v>
          </cell>
          <cell r="D141">
            <v>23.785714285714285</v>
          </cell>
          <cell r="E141">
            <v>30.01</v>
          </cell>
          <cell r="F141">
            <v>0.6</v>
          </cell>
          <cell r="H141">
            <v>22.349999999999998</v>
          </cell>
        </row>
        <row r="142">
          <cell r="B142">
            <v>37866</v>
          </cell>
          <cell r="C142">
            <v>23.6</v>
          </cell>
          <cell r="E142">
            <v>29.62</v>
          </cell>
          <cell r="F142">
            <v>0.6</v>
          </cell>
          <cell r="G142">
            <v>23.592857142857145</v>
          </cell>
          <cell r="H142">
            <v>22.349999999999998</v>
          </cell>
        </row>
        <row r="143">
          <cell r="B143">
            <v>37867</v>
          </cell>
          <cell r="C143">
            <v>23.2</v>
          </cell>
          <cell r="D143">
            <v>23.142857142857142</v>
          </cell>
          <cell r="E143">
            <v>27.84</v>
          </cell>
          <cell r="F143">
            <v>0.6</v>
          </cell>
          <cell r="G143">
            <v>23.035714285714285</v>
          </cell>
          <cell r="H143">
            <v>21.707142857142856</v>
          </cell>
        </row>
        <row r="144">
          <cell r="B144">
            <v>37868</v>
          </cell>
          <cell r="C144">
            <v>23.1</v>
          </cell>
          <cell r="D144">
            <v>23.071428571428573</v>
          </cell>
          <cell r="E144">
            <v>27.95</v>
          </cell>
          <cell r="F144">
            <v>0.6</v>
          </cell>
          <cell r="G144">
            <v>22.821428571428573</v>
          </cell>
          <cell r="H144">
            <v>21.778571428571428</v>
          </cell>
        </row>
        <row r="145">
          <cell r="B145">
            <v>37869</v>
          </cell>
          <cell r="C145">
            <v>22.8</v>
          </cell>
          <cell r="E145">
            <v>27.61</v>
          </cell>
          <cell r="F145">
            <v>0.8</v>
          </cell>
          <cell r="G145">
            <v>22.571428571428573</v>
          </cell>
          <cell r="H145">
            <v>21.24285714285714</v>
          </cell>
        </row>
        <row r="146">
          <cell r="B146">
            <v>37872</v>
          </cell>
          <cell r="C146">
            <v>22.8</v>
          </cell>
          <cell r="E146">
            <v>27.55</v>
          </cell>
          <cell r="F146">
            <v>0.8</v>
          </cell>
          <cell r="G146">
            <v>22.678571428571427</v>
          </cell>
          <cell r="H146">
            <v>21.349999999999998</v>
          </cell>
        </row>
        <row r="147">
          <cell r="B147">
            <v>37873</v>
          </cell>
          <cell r="C147">
            <v>22.8</v>
          </cell>
          <cell r="E147">
            <v>27.5</v>
          </cell>
          <cell r="F147">
            <v>0.8</v>
          </cell>
          <cell r="G147">
            <v>22.821428571428573</v>
          </cell>
          <cell r="H147">
            <v>21.49285714285714</v>
          </cell>
        </row>
        <row r="148">
          <cell r="B148">
            <v>37874</v>
          </cell>
          <cell r="C148">
            <v>23</v>
          </cell>
          <cell r="D148">
            <v>22.892857142857142</v>
          </cell>
          <cell r="E148">
            <v>27.57</v>
          </cell>
          <cell r="F148">
            <v>0.8</v>
          </cell>
          <cell r="G148">
            <v>23.035714285714285</v>
          </cell>
          <cell r="H148">
            <v>21.707142857142856</v>
          </cell>
        </row>
        <row r="149">
          <cell r="B149">
            <v>37875</v>
          </cell>
          <cell r="C149">
            <v>23</v>
          </cell>
          <cell r="D149">
            <v>23.285714285714285</v>
          </cell>
          <cell r="E149">
            <v>27.78</v>
          </cell>
          <cell r="F149">
            <v>0.8</v>
          </cell>
          <cell r="G149">
            <v>23.178571428571427</v>
          </cell>
          <cell r="H149">
            <v>21.849999999999998</v>
          </cell>
        </row>
        <row r="150">
          <cell r="B150">
            <v>37876</v>
          </cell>
          <cell r="C150">
            <v>23</v>
          </cell>
          <cell r="D150">
            <v>22.928571428571427</v>
          </cell>
          <cell r="E150">
            <v>27.25</v>
          </cell>
          <cell r="F150">
            <v>1</v>
          </cell>
          <cell r="G150">
            <v>22.964285714285715</v>
          </cell>
          <cell r="H150">
            <v>21.585714285714285</v>
          </cell>
        </row>
        <row r="151">
          <cell r="B151">
            <v>37879</v>
          </cell>
          <cell r="C151">
            <v>22.9</v>
          </cell>
          <cell r="D151">
            <v>22.785714285714285</v>
          </cell>
          <cell r="E151">
            <v>26.68</v>
          </cell>
          <cell r="F151">
            <v>1</v>
          </cell>
        </row>
        <row r="152">
          <cell r="B152">
            <v>37880</v>
          </cell>
          <cell r="C152">
            <v>22.9</v>
          </cell>
          <cell r="D152">
            <v>22.785714285714285</v>
          </cell>
          <cell r="E152">
            <v>26.78</v>
          </cell>
          <cell r="F152">
            <v>1</v>
          </cell>
          <cell r="H152">
            <v>21.407142857142855</v>
          </cell>
        </row>
        <row r="153">
          <cell r="B153">
            <v>37881</v>
          </cell>
          <cell r="C153">
            <v>22.8</v>
          </cell>
          <cell r="E153">
            <v>26.28</v>
          </cell>
          <cell r="F153">
            <v>1</v>
          </cell>
          <cell r="H153">
            <v>20.978571428571428</v>
          </cell>
        </row>
        <row r="154">
          <cell r="B154">
            <v>37882</v>
          </cell>
          <cell r="C154">
            <v>22.8</v>
          </cell>
          <cell r="D154">
            <v>22.357142857142858</v>
          </cell>
          <cell r="E154">
            <v>25.73</v>
          </cell>
          <cell r="F154">
            <v>1</v>
          </cell>
          <cell r="H154">
            <v>20.62142857142857</v>
          </cell>
        </row>
        <row r="155">
          <cell r="B155">
            <v>37883</v>
          </cell>
          <cell r="C155">
            <v>22.8</v>
          </cell>
          <cell r="F155">
            <v>1</v>
          </cell>
          <cell r="H155">
            <v>20.692857142857143</v>
          </cell>
        </row>
        <row r="156">
          <cell r="B156">
            <v>37886</v>
          </cell>
          <cell r="C156">
            <v>22.6</v>
          </cell>
          <cell r="D156">
            <v>22.107142857142858</v>
          </cell>
          <cell r="E156">
            <v>25.49</v>
          </cell>
          <cell r="F156">
            <v>1</v>
          </cell>
          <cell r="H156">
            <v>20.335714285714285</v>
          </cell>
        </row>
        <row r="157">
          <cell r="B157">
            <v>37888</v>
          </cell>
          <cell r="C157">
            <v>22.8</v>
          </cell>
          <cell r="D157">
            <v>22.107142857142858</v>
          </cell>
          <cell r="E157">
            <v>25.67</v>
          </cell>
          <cell r="F157">
            <v>1</v>
          </cell>
          <cell r="H157">
            <v>20.478571428571428</v>
          </cell>
        </row>
        <row r="158">
          <cell r="B158">
            <v>37889</v>
          </cell>
          <cell r="C158">
            <v>23.8</v>
          </cell>
          <cell r="D158">
            <v>22.75</v>
          </cell>
          <cell r="E158">
            <v>26.88</v>
          </cell>
          <cell r="F158">
            <v>0.8</v>
          </cell>
          <cell r="H158">
            <v>21.271428571428572</v>
          </cell>
        </row>
        <row r="159">
          <cell r="B159">
            <v>37890</v>
          </cell>
          <cell r="C159">
            <v>23.6</v>
          </cell>
          <cell r="F159">
            <v>1</v>
          </cell>
          <cell r="H159">
            <v>20.900000000000002</v>
          </cell>
        </row>
        <row r="160">
          <cell r="B160">
            <v>37893</v>
          </cell>
          <cell r="C160">
            <v>23.9</v>
          </cell>
          <cell r="D160">
            <v>22.857142857142858</v>
          </cell>
          <cell r="F160">
            <v>1</v>
          </cell>
          <cell r="H160">
            <v>21.292857142857144</v>
          </cell>
        </row>
        <row r="161">
          <cell r="B161">
            <v>37894</v>
          </cell>
          <cell r="C161">
            <v>24</v>
          </cell>
          <cell r="D161">
            <v>23.071428571428573</v>
          </cell>
          <cell r="F161">
            <v>1</v>
          </cell>
          <cell r="H161">
            <v>21.542857142857144</v>
          </cell>
        </row>
        <row r="162">
          <cell r="B162">
            <v>37895</v>
          </cell>
          <cell r="C162">
            <v>24.2</v>
          </cell>
          <cell r="D162">
            <v>23.428571428571427</v>
          </cell>
          <cell r="E162">
            <v>28.26</v>
          </cell>
          <cell r="F162">
            <v>1</v>
          </cell>
          <cell r="H162">
            <v>21.971428571428572</v>
          </cell>
        </row>
        <row r="163">
          <cell r="B163">
            <v>37896</v>
          </cell>
          <cell r="C163">
            <v>24.5</v>
          </cell>
          <cell r="D163">
            <v>23.821428571428573</v>
          </cell>
          <cell r="F163">
            <v>1.2</v>
          </cell>
          <cell r="H163">
            <v>22.364285714285717</v>
          </cell>
        </row>
        <row r="164">
          <cell r="B164">
            <v>37897</v>
          </cell>
          <cell r="C164">
            <v>24.8</v>
          </cell>
          <cell r="E164">
            <v>28.86</v>
          </cell>
          <cell r="F164">
            <v>1.2</v>
          </cell>
          <cell r="H164">
            <v>22.142857142857142</v>
          </cell>
        </row>
        <row r="165">
          <cell r="B165">
            <v>37900</v>
          </cell>
          <cell r="C165">
            <v>25.1</v>
          </cell>
          <cell r="D165">
            <v>24.428571428571427</v>
          </cell>
          <cell r="E165">
            <v>29.29</v>
          </cell>
          <cell r="F165">
            <v>1.3</v>
          </cell>
          <cell r="H165">
            <v>22.821428571428573</v>
          </cell>
        </row>
        <row r="166">
          <cell r="B166">
            <v>37901</v>
          </cell>
          <cell r="C166">
            <v>24.9</v>
          </cell>
          <cell r="D166">
            <v>24.214285714285715</v>
          </cell>
          <cell r="E166">
            <v>29.5</v>
          </cell>
          <cell r="F166">
            <v>1.3</v>
          </cell>
          <cell r="H166">
            <v>22.357142857142858</v>
          </cell>
        </row>
        <row r="167">
          <cell r="B167">
            <v>37902</v>
          </cell>
          <cell r="C167">
            <v>24.9</v>
          </cell>
          <cell r="D167">
            <v>24.071428571428573</v>
          </cell>
          <cell r="E167">
            <v>29.63</v>
          </cell>
          <cell r="F167">
            <v>1.3</v>
          </cell>
          <cell r="H167">
            <v>22.178571428571427</v>
          </cell>
        </row>
        <row r="168">
          <cell r="B168">
            <v>37903</v>
          </cell>
          <cell r="C168">
            <v>24.7</v>
          </cell>
          <cell r="D168">
            <v>23.535714285714285</v>
          </cell>
          <cell r="E168">
            <v>29.13</v>
          </cell>
          <cell r="F168">
            <v>1.3</v>
          </cell>
          <cell r="H168">
            <v>22.035714285714285</v>
          </cell>
        </row>
        <row r="169">
          <cell r="B169">
            <v>37904</v>
          </cell>
          <cell r="C169">
            <v>25.6</v>
          </cell>
          <cell r="D169">
            <v>24.428571428571427</v>
          </cell>
          <cell r="E169">
            <v>30.41</v>
          </cell>
          <cell r="F169">
            <v>1.3</v>
          </cell>
          <cell r="H169">
            <v>22.650000000000002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INPUT"/>
      <sheetName val="PJT검색"/>
      <sheetName val="PJT_LIST"/>
      <sheetName val="사양비교표"/>
      <sheetName val="끝"/>
    </sheetNames>
    <sheetDataSet>
      <sheetData sheetId="0" refreshError="1"/>
      <sheetData sheetId="1" refreshError="1">
        <row r="4">
          <cell r="E4" t="str">
            <v>T01019B</v>
          </cell>
        </row>
        <row r="5">
          <cell r="E5" t="str">
            <v>GE</v>
          </cell>
        </row>
        <row r="6">
          <cell r="E6">
            <v>37117</v>
          </cell>
        </row>
        <row r="7">
          <cell r="E7" t="str">
            <v>GE 7FB</v>
          </cell>
        </row>
        <row r="8">
          <cell r="E8" t="str">
            <v>170MW X 3</v>
          </cell>
        </row>
        <row r="9">
          <cell r="E9" t="str">
            <v>240MW X 1</v>
          </cell>
        </row>
        <row r="10">
          <cell r="E10" t="str">
            <v>HT</v>
          </cell>
        </row>
        <row r="11">
          <cell r="E11" t="str">
            <v>김진일</v>
          </cell>
        </row>
        <row r="12">
          <cell r="E12" t="str">
            <v>NG</v>
          </cell>
          <cell r="G12" t="str">
            <v>NG</v>
          </cell>
        </row>
        <row r="13">
          <cell r="E13">
            <v>452.72</v>
          </cell>
          <cell r="G13">
            <v>3593072.0390400002</v>
          </cell>
        </row>
        <row r="14">
          <cell r="E14">
            <v>626.66999999999996</v>
          </cell>
          <cell r="G14">
            <v>1160.0059999999999</v>
          </cell>
        </row>
        <row r="15">
          <cell r="E15">
            <v>74.44</v>
          </cell>
          <cell r="G15">
            <v>165.99199999999999</v>
          </cell>
        </row>
        <row r="16">
          <cell r="E16">
            <v>15</v>
          </cell>
          <cell r="G16">
            <v>59</v>
          </cell>
        </row>
        <row r="17">
          <cell r="E17">
            <v>42.35</v>
          </cell>
          <cell r="G17">
            <v>17.000560500000002</v>
          </cell>
        </row>
        <row r="18">
          <cell r="E18">
            <v>701.67</v>
          </cell>
          <cell r="G18">
            <v>1295.0059999999999</v>
          </cell>
        </row>
        <row r="19">
          <cell r="E19">
            <v>67.11</v>
          </cell>
          <cell r="G19">
            <v>228.98871539999999</v>
          </cell>
        </row>
        <row r="20">
          <cell r="E20">
            <v>80.86</v>
          </cell>
          <cell r="G20">
            <v>641756.06351999997</v>
          </cell>
        </row>
        <row r="21">
          <cell r="E21">
            <v>566.66999999999996</v>
          </cell>
          <cell r="G21">
            <v>1052.0059999999999</v>
          </cell>
        </row>
        <row r="22">
          <cell r="E22">
            <v>136.22</v>
          </cell>
          <cell r="G22">
            <v>1961.0116660000001</v>
          </cell>
        </row>
        <row r="23">
          <cell r="E23">
            <v>85.27</v>
          </cell>
          <cell r="G23">
            <v>676756.61063999997</v>
          </cell>
        </row>
        <row r="24">
          <cell r="E24">
            <v>566.66999999999996</v>
          </cell>
          <cell r="G24">
            <v>1052.0059999999999</v>
          </cell>
        </row>
        <row r="25">
          <cell r="E25">
            <v>36.450000000000003</v>
          </cell>
          <cell r="G25">
            <v>513.9675400000001</v>
          </cell>
        </row>
        <row r="26">
          <cell r="E26">
            <v>3.89</v>
          </cell>
          <cell r="G26">
            <v>30873.498479999998</v>
          </cell>
        </row>
        <row r="27">
          <cell r="E27">
            <v>332.78</v>
          </cell>
          <cell r="G27">
            <v>631.00400000000002</v>
          </cell>
        </row>
        <row r="28">
          <cell r="E28">
            <v>39.97</v>
          </cell>
          <cell r="G28">
            <v>565.02091599999994</v>
          </cell>
        </row>
        <row r="29">
          <cell r="E29">
            <v>4.8499999999999996</v>
          </cell>
          <cell r="G29">
            <v>38492.665199999996</v>
          </cell>
        </row>
        <row r="30">
          <cell r="E30">
            <v>166.67</v>
          </cell>
          <cell r="G30">
            <v>332.00599999999997</v>
          </cell>
        </row>
        <row r="31">
          <cell r="E31">
            <v>7.36</v>
          </cell>
          <cell r="G31">
            <v>92.051997999999998</v>
          </cell>
        </row>
        <row r="32">
          <cell r="E32">
            <v>50</v>
          </cell>
          <cell r="G32">
            <v>122</v>
          </cell>
        </row>
        <row r="33">
          <cell r="E33">
            <v>38.33</v>
          </cell>
          <cell r="G33">
            <v>100.994</v>
          </cell>
        </row>
        <row r="34">
          <cell r="E34">
            <v>157.38999999999999</v>
          </cell>
          <cell r="G34">
            <v>2268.0571119999995</v>
          </cell>
        </row>
        <row r="35">
          <cell r="E35">
            <v>236.06</v>
          </cell>
          <cell r="G35">
            <v>3409.071058</v>
          </cell>
        </row>
        <row r="36">
          <cell r="E36">
            <v>38.869999999999997</v>
          </cell>
          <cell r="G36">
            <v>549.06673599999999</v>
          </cell>
        </row>
        <row r="37">
          <cell r="E37">
            <v>46.04</v>
          </cell>
          <cell r="G37">
            <v>653.05898200000001</v>
          </cell>
        </row>
        <row r="38">
          <cell r="E38">
            <v>96.71</v>
          </cell>
          <cell r="G38">
            <v>1387.9665279999999</v>
          </cell>
        </row>
        <row r="39">
          <cell r="E39">
            <v>9.36</v>
          </cell>
          <cell r="G39">
            <v>121.05959799999998</v>
          </cell>
        </row>
        <row r="40">
          <cell r="E40">
            <v>37.49</v>
          </cell>
          <cell r="G40">
            <v>529.05149200000005</v>
          </cell>
        </row>
        <row r="41">
          <cell r="E41">
            <v>14</v>
          </cell>
          <cell r="G41">
            <v>14</v>
          </cell>
        </row>
        <row r="42">
          <cell r="E42">
            <v>2</v>
          </cell>
          <cell r="G42">
            <v>2</v>
          </cell>
        </row>
        <row r="43">
          <cell r="E43">
            <v>18.7</v>
          </cell>
          <cell r="G43">
            <v>61.351707999999995</v>
          </cell>
        </row>
        <row r="44">
          <cell r="E44">
            <v>7460</v>
          </cell>
          <cell r="G44">
            <v>24475.0664</v>
          </cell>
        </row>
        <row r="45">
          <cell r="E45">
            <v>28.210999999999999</v>
          </cell>
          <cell r="G45">
            <v>92.555777239999998</v>
          </cell>
        </row>
        <row r="46">
          <cell r="E46">
            <v>84</v>
          </cell>
          <cell r="G46">
            <v>84</v>
          </cell>
        </row>
        <row r="47">
          <cell r="E47">
            <v>89</v>
          </cell>
          <cell r="G47">
            <v>89</v>
          </cell>
        </row>
        <row r="48">
          <cell r="E48">
            <v>7476</v>
          </cell>
          <cell r="G48">
            <v>7476</v>
          </cell>
        </row>
        <row r="49">
          <cell r="E49">
            <v>195036</v>
          </cell>
          <cell r="G49">
            <v>2099349.9507599999</v>
          </cell>
        </row>
        <row r="50">
          <cell r="E50">
            <v>1056000</v>
          </cell>
          <cell r="G50">
            <v>2328078.7200000002</v>
          </cell>
        </row>
        <row r="51">
          <cell r="E51">
            <v>1981</v>
          </cell>
          <cell r="G51">
            <v>77.99212598425197</v>
          </cell>
        </row>
        <row r="52">
          <cell r="E52">
            <v>10209</v>
          </cell>
          <cell r="G52">
            <v>33.494095559999998</v>
          </cell>
        </row>
        <row r="53">
          <cell r="E53" t="str">
            <v>-</v>
          </cell>
          <cell r="G53" t="str">
            <v>-</v>
          </cell>
        </row>
        <row r="54">
          <cell r="E54">
            <v>1549.4</v>
          </cell>
          <cell r="G54">
            <v>61</v>
          </cell>
        </row>
        <row r="55">
          <cell r="E55">
            <v>7000</v>
          </cell>
          <cell r="G55">
            <v>22.965880000000002</v>
          </cell>
        </row>
        <row r="56">
          <cell r="E56">
            <v>5</v>
          </cell>
          <cell r="G56">
            <v>5</v>
          </cell>
        </row>
        <row r="57">
          <cell r="E57">
            <v>2896</v>
          </cell>
          <cell r="G57">
            <v>114.01574803149607</v>
          </cell>
        </row>
        <row r="58">
          <cell r="E58">
            <v>9200</v>
          </cell>
          <cell r="G58">
            <v>30.183727999999999</v>
          </cell>
        </row>
        <row r="59">
          <cell r="E59">
            <v>7</v>
          </cell>
          <cell r="G59">
            <v>7</v>
          </cell>
        </row>
        <row r="60">
          <cell r="E60">
            <v>56.4</v>
          </cell>
          <cell r="G60">
            <v>185.039376</v>
          </cell>
        </row>
        <row r="61">
          <cell r="E61">
            <v>5.6</v>
          </cell>
          <cell r="G61">
            <v>18.372703999999999</v>
          </cell>
        </row>
        <row r="62">
          <cell r="E62" t="str">
            <v>-</v>
          </cell>
          <cell r="G62" t="str">
            <v>-</v>
          </cell>
        </row>
        <row r="63">
          <cell r="E63" t="str">
            <v>X</v>
          </cell>
        </row>
        <row r="64">
          <cell r="E64" t="str">
            <v>O</v>
          </cell>
        </row>
        <row r="65">
          <cell r="E65" t="str">
            <v>X</v>
          </cell>
        </row>
        <row r="66">
          <cell r="E66" t="str">
            <v>X</v>
          </cell>
        </row>
        <row r="67">
          <cell r="E67" t="str">
            <v>X</v>
          </cell>
        </row>
        <row r="68">
          <cell r="E68" t="str">
            <v>O</v>
          </cell>
        </row>
        <row r="69">
          <cell r="E69" t="str">
            <v>X</v>
          </cell>
        </row>
        <row r="70">
          <cell r="E70" t="str">
            <v>X</v>
          </cell>
        </row>
        <row r="71">
          <cell r="E71" t="str">
            <v>X</v>
          </cell>
        </row>
        <row r="72">
          <cell r="E72" t="str">
            <v>X</v>
          </cell>
        </row>
        <row r="73">
          <cell r="E73" t="str">
            <v>X</v>
          </cell>
        </row>
        <row r="74">
          <cell r="E74" t="str">
            <v>O</v>
          </cell>
        </row>
        <row r="75">
          <cell r="E75" t="str">
            <v>O</v>
          </cell>
        </row>
        <row r="76">
          <cell r="E76" t="str">
            <v>X</v>
          </cell>
        </row>
        <row r="77">
          <cell r="E77" t="str">
            <v>X</v>
          </cell>
        </row>
        <row r="78">
          <cell r="E78" t="str">
            <v>X</v>
          </cell>
        </row>
        <row r="79">
          <cell r="E79" t="str">
            <v>X</v>
          </cell>
        </row>
        <row r="80">
          <cell r="E80" t="str">
            <v>O</v>
          </cell>
        </row>
        <row r="81">
          <cell r="E81" t="str">
            <v>X</v>
          </cell>
        </row>
        <row r="82">
          <cell r="E82" t="str">
            <v>X</v>
          </cell>
        </row>
        <row r="83">
          <cell r="E83" t="str">
            <v>X</v>
          </cell>
        </row>
        <row r="84">
          <cell r="E84" t="str">
            <v>X</v>
          </cell>
        </row>
        <row r="85">
          <cell r="E85" t="str">
            <v>O</v>
          </cell>
        </row>
        <row r="86">
          <cell r="E86" t="str">
            <v>X</v>
          </cell>
        </row>
        <row r="87">
          <cell r="E87" t="str">
            <v>X</v>
          </cell>
        </row>
        <row r="88">
          <cell r="E88" t="str">
            <v>X</v>
          </cell>
        </row>
        <row r="89">
          <cell r="E89" t="str">
            <v>X</v>
          </cell>
        </row>
        <row r="90">
          <cell r="E90" t="str">
            <v>X</v>
          </cell>
        </row>
        <row r="91">
          <cell r="E91" t="str">
            <v>X</v>
          </cell>
        </row>
        <row r="92">
          <cell r="E92">
            <v>0</v>
          </cell>
        </row>
        <row r="93">
          <cell r="E93">
            <v>0</v>
          </cell>
        </row>
        <row r="94">
          <cell r="E94">
            <v>0</v>
          </cell>
        </row>
        <row r="95">
          <cell r="E95">
            <v>0</v>
          </cell>
        </row>
        <row r="96">
          <cell r="E96">
            <v>0</v>
          </cell>
        </row>
        <row r="97">
          <cell r="E97">
            <v>0</v>
          </cell>
        </row>
        <row r="98">
          <cell r="E98">
            <v>0</v>
          </cell>
        </row>
        <row r="99">
          <cell r="E99">
            <v>0</v>
          </cell>
        </row>
      </sheetData>
      <sheetData sheetId="2" refreshError="1"/>
      <sheetData sheetId="3" refreshError="1"/>
      <sheetData sheetId="4" refreshError="1"/>
      <sheetData sheetId="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seb"/>
      <sheetName val="Notes_on_changes"/>
      <sheetName val="Sheet1"/>
      <sheetName val="Financial Estimates"/>
      <sheetName val="per unit"/>
      <sheetName val="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BHUSAWAL"/>
      <sheetName val="F1(Bhu)"/>
      <sheetName val="F2.1(Bhu)"/>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Chandrapur"/>
      <sheetName val="F1(Cha)"/>
      <sheetName val="F2.1(Cha)"/>
      <sheetName val="F2.2(Cha)"/>
      <sheetName val="F2.3(Cha)"/>
      <sheetName val="F2.6(Cha)"/>
      <sheetName val="F3(Cha)"/>
      <sheetName val="F3.1(Cha)"/>
      <sheetName val="F3.2(Cha)"/>
      <sheetName val="F3.3(Cha)"/>
      <sheetName val="F4(Cha)"/>
      <sheetName val="F5(Cha)"/>
      <sheetName val="F5.1(Cha)"/>
      <sheetName val="F5.2(Cha)"/>
      <sheetName val="F5.3(Cha)"/>
      <sheetName val="F5.4(Cha)"/>
      <sheetName val="F6(Cha)"/>
      <sheetName val="F11(Cha)"/>
      <sheetName val="F12(Cha)"/>
      <sheetName val="Koradi"/>
      <sheetName val="F1(Kor)"/>
      <sheetName val="F2.1(Kor)"/>
      <sheetName val="F2.2(Kor)"/>
      <sheetName val="F2.3(Kor)"/>
      <sheetName val="F2.6(Kor)"/>
      <sheetName val="F3(Kor)"/>
      <sheetName val="F3.1(Kor)"/>
      <sheetName val="F3.2(Kor)"/>
      <sheetName val="F3.3(Kor)"/>
      <sheetName val="F4(Kor)"/>
      <sheetName val="F5(Kor)"/>
      <sheetName val="F5.1(Kor)"/>
      <sheetName val="F5.2(Kor)"/>
      <sheetName val="F5.3(Kor)"/>
      <sheetName val="F5.4(Kor)"/>
      <sheetName val="F6(Kor)"/>
      <sheetName val="F11(Kor)"/>
      <sheetName val="F12(Kor)"/>
      <sheetName val="Paras"/>
      <sheetName val="F1(Paras)"/>
      <sheetName val="F2.1(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1(Parli)"/>
      <sheetName val="F2.1(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1(Kha)"/>
      <sheetName val="F2.1(Kh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1(Nasi)"/>
      <sheetName val="F2.1(Nasi)"/>
      <sheetName val="F2.2(Nasi)"/>
      <sheetName val="F2.3(Nasi)"/>
      <sheetName val="F2.6(Nasi)"/>
      <sheetName val="F3(Nasi)"/>
      <sheetName val="F3.1(Nasi)"/>
      <sheetName val="F3.2(Nasi)"/>
      <sheetName val="F3.3(Nasi)"/>
      <sheetName val="F4(Nasi)"/>
      <sheetName val="F5(Nasi)"/>
      <sheetName val="F5.1(Nasi)"/>
      <sheetName val="F5.2(Nasi)"/>
      <sheetName val="F5.3(Nasi)"/>
      <sheetName val="F5.4(Nasi)"/>
      <sheetName val="F6(Nasi)"/>
      <sheetName val="F11(Nasi)"/>
      <sheetName val="F12(Nasi)"/>
      <sheetName val="Uran"/>
      <sheetName val="F1(Uran)"/>
      <sheetName val="F2.1(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1(Hydro)"/>
      <sheetName val="F2.1(Hydro)"/>
      <sheetName val="F2.3(Hydro)"/>
      <sheetName val="F2.4(Hydro)"/>
      <sheetName val="F2.6(Hydro)"/>
      <sheetName val="F3(Hydro)"/>
      <sheetName val="F3.1(Hydro)"/>
      <sheetName val="F3.2(Hydro)"/>
      <sheetName val="F3.3(Hydro)"/>
      <sheetName val="F4(Hydro)"/>
      <sheetName val="F4(Koyna)"/>
      <sheetName val="F4(PuneHydro)"/>
      <sheetName val="F4(NasikHydro)"/>
      <sheetName val="F5(Hydro)"/>
      <sheetName val="F5.1(Hydro)"/>
      <sheetName val="F5.2(Hydro)"/>
      <sheetName val="F5.3(PuneHydro)"/>
      <sheetName val="F5.4(PuneHydro)"/>
      <sheetName val="F5.3(NasikHydro)"/>
      <sheetName val="F5.4(NasikHydro)"/>
      <sheetName val="F5.3(Koyna)"/>
      <sheetName val="F5.4(Koyna)"/>
      <sheetName val="F6(Hydro)"/>
      <sheetName val="F11(Hydro)"/>
      <sheetName val="F12(Hydro)"/>
      <sheetName val="2000-01"/>
      <sheetName val="F2_1(Bhu)"/>
      <sheetName val="F2_2(Bhu)"/>
      <sheetName val="F2_3(Bhu)"/>
      <sheetName val="F2_6(Bhu)"/>
      <sheetName val="F3_1(Bhu)"/>
      <sheetName val="F3_2(Bhu)"/>
      <sheetName val="F3_3(Bhu)"/>
      <sheetName val="F5_1(Bhu)"/>
      <sheetName val="F5_2(Bhu)"/>
      <sheetName val="F5_3(Bhu)"/>
      <sheetName val="F5_4(Bhu)"/>
      <sheetName val="F2_1(Cha)"/>
      <sheetName val="F2_2(Cha)"/>
      <sheetName val="F2_3(Cha)"/>
      <sheetName val="F2_6(Cha)"/>
      <sheetName val="F3_1(Cha)"/>
      <sheetName val="F3_2(Cha)"/>
      <sheetName val="F3_3(Cha)"/>
      <sheetName val="F5_1(Cha)"/>
      <sheetName val="F5_2(Cha)"/>
      <sheetName val="F5_3(Cha)"/>
      <sheetName val="F5_4(Cha)"/>
      <sheetName val="F2_1(Kor)"/>
      <sheetName val="F2_2(Kor)"/>
      <sheetName val="F2_3(Kor)"/>
      <sheetName val="F2_6(Kor)"/>
      <sheetName val="F3_1(Kor)"/>
      <sheetName val="F3_2(Kor)"/>
      <sheetName val="F3_3(Kor)"/>
      <sheetName val="F5_1(Kor)"/>
      <sheetName val="F5_2(Kor)"/>
      <sheetName val="F5_3(Kor)"/>
      <sheetName val="F5_4(Kor)"/>
      <sheetName val="F2_1(Paras)"/>
      <sheetName val="F2_2(Paras)"/>
      <sheetName val="F2_3(Paras)"/>
      <sheetName val="F2_6(Paras)"/>
      <sheetName val="F3_1(Paras)"/>
      <sheetName val="F3_2(Paras)"/>
      <sheetName val="F3_3(Paras)"/>
      <sheetName val="F5_1(Paras)"/>
      <sheetName val="F5_2(Paras)"/>
      <sheetName val="F5_3(Paras)"/>
      <sheetName val="F5_4(Paras)"/>
      <sheetName val="F2_1(Parli)"/>
      <sheetName val="F2_2(Parli)"/>
      <sheetName val="F2_3(Parli)"/>
      <sheetName val="F2_6(Parli)"/>
      <sheetName val="F3_1(Parli)"/>
      <sheetName val="F3_2(Parli)"/>
      <sheetName val="F3_3(Parli)"/>
      <sheetName val="F5_1(Parli)"/>
      <sheetName val="F5_2(Parli)"/>
      <sheetName val="F5_3(Parli)"/>
      <sheetName val="F5_4(Parli)"/>
      <sheetName val="F2_1(Kha)"/>
      <sheetName val="F2_2(Kha)"/>
      <sheetName val="F2_3(Kha)"/>
      <sheetName val="F2_6(Kha)"/>
      <sheetName val="F3_1(Kha)"/>
      <sheetName val="F3_2(Kha)"/>
      <sheetName val="F3_3(Kha)"/>
      <sheetName val="F5_1(Kha)"/>
      <sheetName val="F5_2(Kha)"/>
      <sheetName val="F5_3(Kha)"/>
      <sheetName val="F5_4(Kha)"/>
      <sheetName val="F2_1(Nasi)"/>
      <sheetName val="F2_2(Nasi)"/>
      <sheetName val="F2_3(Nasi)"/>
      <sheetName val="F2_6(Nasi)"/>
      <sheetName val="F3_1(Nasi)"/>
      <sheetName val="F3_2(Nasi)"/>
      <sheetName val="F3_3(Nasi)"/>
      <sheetName val="F5_1(Nasi)"/>
      <sheetName val="F5_2(Nasi)"/>
      <sheetName val="F5_3(Nasi)"/>
      <sheetName val="F5_4(Nasi)"/>
      <sheetName val="F2_1(Uran)"/>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3(PuneHydro)"/>
      <sheetName val="F5_4(PuneHydro)"/>
      <sheetName val="F5_3(NasikHydro)"/>
      <sheetName val="F5_4(NasikHydro)"/>
      <sheetName val="F5_3(Koyna)"/>
      <sheetName val="F5_4(Koyna)"/>
    </sheetNames>
    <sheetDataSet>
      <sheetData sheetId="0">
        <row r="3">
          <cell r="B3">
            <v>7.8600000000000003E-2</v>
          </cell>
        </row>
        <row r="6">
          <cell r="B6">
            <v>0.06</v>
          </cell>
        </row>
        <row r="7">
          <cell r="B7">
            <v>0.06</v>
          </cell>
        </row>
        <row r="8">
          <cell r="B8">
            <v>0.06</v>
          </cell>
        </row>
        <row r="9">
          <cell r="B9">
            <v>0.06</v>
          </cell>
        </row>
        <row r="10">
          <cell r="B10">
            <v>0.05</v>
          </cell>
        </row>
        <row r="11">
          <cell r="B11">
            <v>0.12</v>
          </cell>
        </row>
        <row r="12">
          <cell r="B12">
            <v>0.12</v>
          </cell>
        </row>
        <row r="13">
          <cell r="B13">
            <v>1</v>
          </cell>
        </row>
        <row r="16">
          <cell r="B16">
            <v>0.13</v>
          </cell>
        </row>
        <row r="17">
          <cell r="B17">
            <v>0.13</v>
          </cell>
        </row>
        <row r="18">
          <cell r="B18">
            <v>0.13</v>
          </cell>
        </row>
        <row r="20">
          <cell r="B20">
            <v>0.1993</v>
          </cell>
        </row>
        <row r="22">
          <cell r="B22">
            <v>70.004999999999995</v>
          </cell>
        </row>
        <row r="23">
          <cell r="B23">
            <v>358.87740000000002</v>
          </cell>
        </row>
        <row r="25">
          <cell r="B25">
            <v>2E-3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employee projec"/>
      <sheetName val="New recruitment Status"/>
      <sheetName val="combined"/>
      <sheetName val="Transmission"/>
      <sheetName val="Index"/>
      <sheetName val="transmission Charges"/>
      <sheetName val="Control Sheet"/>
      <sheetName val="CB&amp;R"/>
      <sheetName val="Capex Summary sheet"/>
      <sheetName val="O&amp;M Analysis"/>
      <sheetName val="CPI WPI"/>
      <sheetName val="F1(a)"/>
      <sheetName val="SLDC ARR"/>
      <sheetName val="F1"/>
      <sheetName val="F4"/>
      <sheetName val="F5"/>
      <sheetName val="F8"/>
      <sheetName val="F9"/>
      <sheetName val="F11"/>
      <sheetName val="F12 "/>
      <sheetName val="Schedules of Accounts FY 16"/>
      <sheetName val="F14"/>
      <sheetName val="F15"/>
      <sheetName val="F16"/>
      <sheetName val="F17"/>
      <sheetName val="F18"/>
      <sheetName val="F19"/>
      <sheetName val="F20"/>
      <sheetName val="F21"/>
      <sheetName val="F21 detailed"/>
      <sheetName val="Schedules of Accounts FY 12-13"/>
      <sheetName val="Schedules of Accounts FY 13-14"/>
      <sheetName val="Funding Pattern"/>
      <sheetName val="F22"/>
      <sheetName val="F23"/>
      <sheetName val="F24"/>
      <sheetName val="Data_TL_consolidated"/>
      <sheetName val="Revised data_Sub-stations"/>
      <sheetName val="Backup data"/>
      <sheetName val="Tx. Charges"/>
      <sheetName val="TransmissionLines-Addition"/>
      <sheetName val="F10"/>
      <sheetName val="O &amp; M Expenses"/>
      <sheetName val="19.11.2011 data Trns.ines"/>
      <sheetName val="F9_data_A &amp; R"/>
      <sheetName val="Data_TL"/>
      <sheetName val="TL_FY11"/>
      <sheetName val="Data_ Substations"/>
      <sheetName val="FY 17_Circuit KM_data_TL"/>
      <sheetName val="F18_data_revised_SS"/>
      <sheetName val="Commissioning Details"/>
      <sheetName val="F18_data_P &amp; M"/>
      <sheetName val="F19_data_revised_SS"/>
      <sheetName val="F19_data_P &amp; M"/>
      <sheetName val="Data_Loan_PSTCL"/>
      <sheetName val="LIC"/>
      <sheetName val="OBC"/>
      <sheetName val="Annual_RECLoan"/>
      <sheetName val="Transco_RECLOAN"/>
      <sheetName val="REC-M"/>
      <sheetName val="REC-Q"/>
      <sheetName val="REC-Y"/>
      <sheetName val="EQI"/>
      <sheetName val="Monthly"/>
      <sheetName val="SBOP-MTL"/>
      <sheetName val="STL"/>
      <sheetName val="F22_data_P &amp; M"/>
      <sheetName val="Capex-FY 11"/>
      <sheetName val="Capex-FY 12-H1"/>
      <sheetName val="Capex-FY 12-H2"/>
      <sheetName val="Capex-FY 13"/>
      <sheetName val="Capex"/>
      <sheetName val="Annexure A-last Petition"/>
      <sheetName val="Annexure B-last Petition"/>
      <sheetName val="SLDC charges"/>
      <sheetName val="Calculation of Revenue Gap"/>
      <sheetName val="Schedules of Accounts"/>
      <sheetName val="ARR (SLDC)"/>
      <sheetName val="O&amp;M Expenses as per Amended Reg"/>
      <sheetName val="Tariff For FY 14"/>
      <sheetName val="Sheet1"/>
      <sheetName val="Sheet2"/>
      <sheetName val="Schedules of Accounts FY 13 "/>
      <sheetName val="Schedules of Accounts FY 14"/>
      <sheetName val="ARR"/>
      <sheetName val="Tables FY 13"/>
      <sheetName val="Tables FY 14"/>
      <sheetName val="Table FY 16"/>
      <sheetName val="Table FY 17"/>
      <sheetName val="Table FY 15"/>
      <sheetName val="Depreciatio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ow r="16">
          <cell r="E16">
            <v>2929.4336985</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lash"/>
      <sheetName val="MIS - License Area"/>
      <sheetName val="Tariffs"/>
      <sheetName val="Assumption Sheet"/>
      <sheetName val="Sales Growth Assumptions"/>
      <sheetName val="Rev Analysis"/>
      <sheetName val="Annual Sales"/>
      <sheetName val="Monthly Sales FY06 07 08"/>
      <sheetName val="ABP FY06 Summary (No TOSE)"/>
      <sheetName val="ABP FY07 Summary (No TOSE)"/>
      <sheetName val="ABP FY08 Summary (No TOSE)"/>
      <sheetName val="Monthly-Revenue (No TOSE)"/>
      <sheetName val="ABP FY06 Summary (TOSE)"/>
      <sheetName val="Summary-Tariffs"/>
      <sheetName val="Gen FY06"/>
      <sheetName val="FAC Computation-FY06"/>
      <sheetName val="FAC Computation-FY06 (No VAT)"/>
      <sheetName val="FB-FY06"/>
      <sheetName val="VAT_Excise"/>
      <sheetName val="PP FY06"/>
      <sheetName val="PRICE &amp; CV"/>
      <sheetName val="Monthly-Sales"/>
      <sheetName val="Monthly-En Ch"/>
      <sheetName val="Monthly-MD Ch"/>
      <sheetName val="Monthly-FAC Ch"/>
      <sheetName val="Monthly-TOSE Ch"/>
      <sheetName val="Monthly-Revenue (TOSE)"/>
      <sheetName val="Gen FY07"/>
      <sheetName val="FAC Computation-FY07"/>
      <sheetName val="FB-FY07"/>
      <sheetName val="PP FY07"/>
      <sheetName val="FAC Computation-FY08"/>
      <sheetName val="Gen FY08"/>
      <sheetName val="FB-FY08"/>
      <sheetName val="PP FY08"/>
      <sheetName val="Annual - MVA"/>
      <sheetName val="Sum S&amp;R(FY04)"/>
      <sheetName val="Sum S&amp;R (FY05-H1 &amp; H2)"/>
      <sheetName val="Monthly-MVA"/>
      <sheetName val="ED Computation"/>
      <sheetName val="Sum S&amp;R (FY06)"/>
      <sheetName val="Sum-S&amp;R"/>
      <sheetName val="Old Fuel Budget"/>
      <sheetName val="GEN"/>
      <sheetName val="Annual Summary"/>
      <sheetName val="New Cust-CDD"/>
      <sheetName val="MSEB"/>
      <sheetName val="B22"/>
      <sheetName val="B100"/>
      <sheetName val="BE_d"/>
      <sheetName val="REL"/>
      <sheetName val="REL Steps"/>
      <sheetName val="Rl22"/>
      <sheetName val="Rl100"/>
      <sheetName val="RT"/>
      <sheetName val="HT-I"/>
      <sheetName val="HT-C"/>
      <sheetName val="P22"/>
      <sheetName val="P100"/>
      <sheetName val="CPP"/>
      <sheetName val="T"/>
      <sheetName val="Sales FY05"/>
      <sheetName val="En Ch FY05"/>
      <sheetName val="MD Ch FY05"/>
      <sheetName val="FAC Ch FY05"/>
      <sheetName val="REL Steps (2)"/>
      <sheetName val="2PI"/>
      <sheetName val="2PC"/>
      <sheetName val="1PI"/>
      <sheetName val="1PC"/>
      <sheetName val="R"/>
      <sheetName val="Commercial"/>
      <sheetName val="Public"/>
      <sheetName val="HT+CPP"/>
      <sheetName val="Sheet1"/>
      <sheetName val="Licencees"/>
      <sheetName val="Sheet2"/>
      <sheetName val="HT Public-cust"/>
      <sheetName val="BEST-100kV"/>
      <sheetName val="Sheet4"/>
      <sheetName val="MD-9899"/>
      <sheetName val="99-00"/>
      <sheetName val="00-01"/>
      <sheetName val="01-02"/>
      <sheetName val="02-03"/>
      <sheetName val="03-04"/>
      <sheetName val="04-05"/>
      <sheetName val="Gen Sch (Revis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c cost"/>
      <sheetName val="SUMMERY"/>
      <sheetName val="HLY -99-00"/>
      <sheetName val="Hydro Data"/>
      <sheetName val="HLY0001"/>
      <sheetName val="mnthly-chrt"/>
      <sheetName val="purchase"/>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Sheet1"/>
      <sheetName val="HLY_-99-00"/>
      <sheetName val="Hydro_Data"/>
      <sheetName val="dpc_cost"/>
      <sheetName val="Plant_Availability"/>
      <sheetName val="Bombaybazar(Remark)"/>
      <sheetName val="Assumptions"/>
      <sheetName val="Discom Details"/>
      <sheetName val="A 3.7"/>
      <sheetName val="C.S.GENERATION"/>
      <sheetName val="Cash Flow"/>
      <sheetName val="Sch-3"/>
      <sheetName val="HLY_-99-002"/>
      <sheetName val="Hydro_Data2"/>
      <sheetName val="dpc_cost2"/>
      <sheetName val="Plant_Availability2"/>
      <sheetName val="HLY_-99-001"/>
      <sheetName val="Hydro_Data1"/>
      <sheetName val="dpc_cost1"/>
      <sheetName val="Plant_Availability1"/>
      <sheetName val="all"/>
      <sheetName val="04rel"/>
      <sheetName val="HLY_-99-003"/>
      <sheetName val="Hydro_Data3"/>
      <sheetName val="dpc_cost3"/>
      <sheetName val="Plant_Availability3"/>
      <sheetName val="Discom_Details"/>
      <sheetName val="A_3_7"/>
      <sheetName val="C_S_GENERATION"/>
      <sheetName val="Cash_Flow"/>
      <sheetName val="RAJ"/>
      <sheetName val="DCL AUG 12"/>
      <sheetName val="Index Feb 09"/>
      <sheetName val="Data base Feb 09"/>
      <sheetName val="General"/>
      <sheetName val="7.11 p1"/>
      <sheetName val="strain"/>
      <sheetName val="data"/>
      <sheetName val="HLY_-99-004"/>
      <sheetName val="Hydro_Data4"/>
      <sheetName val="dpc_cost4"/>
      <sheetName val="Plant_Availability4"/>
      <sheetName val="Discom_Details1"/>
      <sheetName val="A_3_71"/>
      <sheetName val="C_S_GENERATION1"/>
      <sheetName val="Cash_Flow1"/>
      <sheetName val="7_11_p1"/>
      <sheetName val="7_11_p11"/>
      <sheetName val="Discom_Details2"/>
      <sheetName val="A_3_72"/>
      <sheetName val="C_S_GENERATION2"/>
      <sheetName val="7_11_p12"/>
      <sheetName val="Form-B"/>
      <sheetName val="tb2002 linked"/>
      <sheetName val="sum"/>
      <sheetName val="DPT-PW"/>
      <sheetName val="Factor_sheet"/>
      <sheetName val="Energy_bal"/>
      <sheetName val="4 Annex 1 Basic rate"/>
      <sheetName val="SCF"/>
      <sheetName val="Report"/>
      <sheetName val="Dispatch 2.0"/>
      <sheetName val="DETAILED  BOQ"/>
      <sheetName val="sep01"/>
      <sheetName val="TRP"/>
      <sheetName val="Dom"/>
      <sheetName val="Inputs"/>
      <sheetName val="Feb-06"/>
      <sheetName val="17(B) govt"/>
      <sheetName val="NOPAT_VDF"/>
      <sheetName val="Invested capital_VDF"/>
      <sheetName val="Conductor Size"/>
      <sheetName val="Addl.40"/>
      <sheetName val="DETAILED__BOQ"/>
      <sheetName val="DCL_AUG_12"/>
      <sheetName val="Index_Feb_09"/>
      <sheetName val="Data_base_Feb_09"/>
      <sheetName val="Dispatch_2_0"/>
      <sheetName val="Addl_40"/>
      <sheetName val="Sheet2"/>
      <sheetName val="FT-05-02IsoBOM"/>
      <sheetName val="1"/>
      <sheetName val="Code"/>
      <sheetName val="Design"/>
      <sheetName val="Coalmine"/>
      <sheetName val="Staff Acco."/>
      <sheetName val="BLR 1"/>
      <sheetName val="GEN"/>
      <sheetName val="GAS"/>
      <sheetName val="DEAE"/>
      <sheetName val="BLR2"/>
      <sheetName val="BLR3"/>
      <sheetName val="BLR4"/>
      <sheetName val="BLR5"/>
      <sheetName val="DEM"/>
      <sheetName val="SAM"/>
      <sheetName val="CHEM"/>
      <sheetName val="COP"/>
      <sheetName val="CFL-KIM"/>
      <sheetName val="XLR_NoRangeSheet"/>
      <sheetName val="B&amp;CM LIST"/>
      <sheetName val="Licensee Information"/>
      <sheetName val="distr RF3"/>
      <sheetName val="HW"/>
      <sheetName val="80S RF3"/>
      <sheetName val="list"/>
      <sheetName val="HLY_-99-005"/>
      <sheetName val="Hydro_Data5"/>
      <sheetName val="dpc_cost5"/>
      <sheetName val="Plant_Availability5"/>
      <sheetName val="Cash_Flow2"/>
      <sheetName val="HLY_-99-006"/>
      <sheetName val="Hydro_Data6"/>
      <sheetName val="dpc_cost6"/>
      <sheetName val="Plant_Availability6"/>
      <sheetName val="Cash_Flow3"/>
      <sheetName val="A_3_73"/>
      <sheetName val="Discom_Details3"/>
      <sheetName val="C_S_GENERATION3"/>
      <sheetName val="HLY_-99-007"/>
      <sheetName val="Hydro_Data7"/>
      <sheetName val="dpc_cost7"/>
      <sheetName val="Plant_Availability7"/>
      <sheetName val="Cash_Flow4"/>
      <sheetName val="A_3_74"/>
      <sheetName val="Discom_Details4"/>
      <sheetName val="C_S_GENERATION4"/>
    </sheetNames>
    <sheetDataSet>
      <sheetData sheetId="0" refreshError="1">
        <row r="1">
          <cell r="D1">
            <v>0</v>
          </cell>
        </row>
      </sheetData>
      <sheetData sheetId="1" refreshError="1">
        <row r="1">
          <cell r="P1">
            <v>0.72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ow r="1">
          <cell r="D1">
            <v>0</v>
          </cell>
        </row>
      </sheetData>
      <sheetData sheetId="44">
        <row r="1">
          <cell r="D1">
            <v>0</v>
          </cell>
        </row>
      </sheetData>
      <sheetData sheetId="45">
        <row r="1">
          <cell r="D1">
            <v>0</v>
          </cell>
        </row>
      </sheetData>
      <sheetData sheetId="46">
        <row r="1">
          <cell r="D1">
            <v>0</v>
          </cell>
        </row>
      </sheetData>
      <sheetData sheetId="47">
        <row r="1">
          <cell r="D1">
            <v>0</v>
          </cell>
        </row>
      </sheetData>
      <sheetData sheetId="48">
        <row r="1">
          <cell r="D1">
            <v>0</v>
          </cell>
        </row>
      </sheetData>
      <sheetData sheetId="49">
        <row r="1">
          <cell r="D1">
            <v>0</v>
          </cell>
        </row>
      </sheetData>
      <sheetData sheetId="50">
        <row r="1">
          <cell r="D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ow r="1">
          <cell r="D1">
            <v>0</v>
          </cell>
        </row>
      </sheetData>
      <sheetData sheetId="60">
        <row r="1">
          <cell r="D1">
            <v>0</v>
          </cell>
        </row>
      </sheetData>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1">
          <cell r="D1">
            <v>0</v>
          </cell>
        </row>
      </sheetData>
      <sheetData sheetId="79" refreshError="1"/>
      <sheetData sheetId="80" refreshError="1"/>
      <sheetData sheetId="81" refreshError="1"/>
      <sheetData sheetId="82">
        <row r="1">
          <cell r="D1">
            <v>0</v>
          </cell>
        </row>
      </sheetData>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1">
          <cell r="D1">
            <v>0</v>
          </cell>
        </row>
      </sheetData>
      <sheetData sheetId="93">
        <row r="1">
          <cell r="D1">
            <v>0</v>
          </cell>
        </row>
      </sheetData>
      <sheetData sheetId="94">
        <row r="1">
          <cell r="D1">
            <v>0</v>
          </cell>
        </row>
      </sheetData>
      <sheetData sheetId="95">
        <row r="1">
          <cell r="D1">
            <v>0</v>
          </cell>
        </row>
      </sheetData>
      <sheetData sheetId="96">
        <row r="1">
          <cell r="D1">
            <v>0</v>
          </cell>
        </row>
      </sheetData>
      <sheetData sheetId="97">
        <row r="1">
          <cell r="D1">
            <v>0</v>
          </cell>
        </row>
      </sheetData>
      <sheetData sheetId="98">
        <row r="1">
          <cell r="D1">
            <v>0</v>
          </cell>
        </row>
      </sheetData>
      <sheetData sheetId="99">
        <row r="1">
          <cell r="D1">
            <v>0</v>
          </cell>
        </row>
      </sheetData>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_qty"/>
      <sheetName val="Nov_04"/>
      <sheetName val="Dec_04"/>
      <sheetName val="Assumptions"/>
      <sheetName val="dpc cost"/>
      <sheetName val="SUMMERY"/>
      <sheetName val="dpc_cost"/>
      <sheetName val="OCM3"/>
      <sheetName val="deduction"/>
      <sheetName val="addition"/>
      <sheetName val="sep01"/>
      <sheetName val="NP"/>
      <sheetName val="PP"/>
    </sheetNames>
    <sheetDataSet>
      <sheetData sheetId="0" refreshError="1">
        <row r="8">
          <cell r="B8">
            <v>195</v>
          </cell>
          <cell r="C8">
            <v>1</v>
          </cell>
        </row>
        <row r="9">
          <cell r="B9">
            <v>195.02500000000001</v>
          </cell>
          <cell r="C9">
            <v>1.05</v>
          </cell>
        </row>
        <row r="10">
          <cell r="B10">
            <v>195.05</v>
          </cell>
          <cell r="C10">
            <v>1.1000000000000001</v>
          </cell>
        </row>
        <row r="11">
          <cell r="B11">
            <v>195.07499999999999</v>
          </cell>
          <cell r="C11">
            <v>1.1499999999999999</v>
          </cell>
        </row>
        <row r="12">
          <cell r="B12">
            <v>195.1</v>
          </cell>
          <cell r="C12">
            <v>1.2</v>
          </cell>
        </row>
        <row r="13">
          <cell r="B13">
            <v>195.125</v>
          </cell>
          <cell r="C13">
            <v>1.25</v>
          </cell>
        </row>
        <row r="14">
          <cell r="B14">
            <v>195.15</v>
          </cell>
          <cell r="C14">
            <v>1.3</v>
          </cell>
        </row>
        <row r="15">
          <cell r="B15">
            <v>195.17500000000001</v>
          </cell>
          <cell r="C15">
            <v>1.35</v>
          </cell>
        </row>
        <row r="16">
          <cell r="B16">
            <v>195.2</v>
          </cell>
          <cell r="C16">
            <v>1.4</v>
          </cell>
        </row>
        <row r="17">
          <cell r="B17">
            <v>195.22499999999999</v>
          </cell>
          <cell r="C17">
            <v>1.45</v>
          </cell>
        </row>
        <row r="18">
          <cell r="B18">
            <v>195.25</v>
          </cell>
          <cell r="C18">
            <v>1.5</v>
          </cell>
        </row>
        <row r="19">
          <cell r="B19">
            <v>195.27500000000001</v>
          </cell>
          <cell r="C19">
            <v>1.55</v>
          </cell>
        </row>
        <row r="20">
          <cell r="B20">
            <v>195.3</v>
          </cell>
          <cell r="C20">
            <v>1.6</v>
          </cell>
        </row>
        <row r="21">
          <cell r="B21">
            <v>195.32499999999999</v>
          </cell>
          <cell r="C21">
            <v>1.65</v>
          </cell>
        </row>
        <row r="22">
          <cell r="B22">
            <v>195.35</v>
          </cell>
          <cell r="C22">
            <v>1.7</v>
          </cell>
        </row>
        <row r="23">
          <cell r="B23">
            <v>195.375</v>
          </cell>
          <cell r="C23">
            <v>1.75</v>
          </cell>
        </row>
        <row r="24">
          <cell r="B24">
            <v>195.4</v>
          </cell>
          <cell r="C24">
            <v>1.8</v>
          </cell>
        </row>
        <row r="25">
          <cell r="B25">
            <v>195.42500000000001</v>
          </cell>
          <cell r="C25">
            <v>1.85</v>
          </cell>
        </row>
        <row r="26">
          <cell r="B26">
            <v>195.45</v>
          </cell>
          <cell r="C26">
            <v>1.9</v>
          </cell>
        </row>
        <row r="27">
          <cell r="B27">
            <v>195.47499999999999</v>
          </cell>
          <cell r="C27">
            <v>1.95</v>
          </cell>
        </row>
        <row r="28">
          <cell r="B28">
            <v>195.5</v>
          </cell>
          <cell r="C28">
            <v>2</v>
          </cell>
        </row>
        <row r="29">
          <cell r="B29">
            <v>195.52500000000001</v>
          </cell>
          <cell r="C29">
            <v>2.0499999999999998</v>
          </cell>
        </row>
        <row r="30">
          <cell r="B30">
            <v>195.55</v>
          </cell>
          <cell r="C30">
            <v>2.1</v>
          </cell>
        </row>
        <row r="31">
          <cell r="B31">
            <v>195.57499999999999</v>
          </cell>
          <cell r="C31">
            <v>2.15</v>
          </cell>
        </row>
        <row r="32">
          <cell r="B32">
            <v>195.6</v>
          </cell>
          <cell r="C32">
            <v>2.2000000000000002</v>
          </cell>
        </row>
        <row r="33">
          <cell r="B33">
            <v>195.625</v>
          </cell>
          <cell r="C33">
            <v>2.25</v>
          </cell>
        </row>
        <row r="34">
          <cell r="B34">
            <v>195.65</v>
          </cell>
          <cell r="C34">
            <v>2.2999999999999998</v>
          </cell>
        </row>
        <row r="35">
          <cell r="B35">
            <v>195.67500000000001</v>
          </cell>
          <cell r="C35">
            <v>2.35</v>
          </cell>
        </row>
        <row r="36">
          <cell r="B36">
            <v>195.7</v>
          </cell>
          <cell r="C36">
            <v>2.4</v>
          </cell>
        </row>
        <row r="37">
          <cell r="B37">
            <v>195.72499999999999</v>
          </cell>
          <cell r="C37">
            <v>2.4500000000000002</v>
          </cell>
        </row>
        <row r="38">
          <cell r="B38">
            <v>195.75</v>
          </cell>
          <cell r="C38">
            <v>2.5</v>
          </cell>
        </row>
        <row r="39">
          <cell r="B39">
            <v>195.77500000000001</v>
          </cell>
          <cell r="C39">
            <v>2.5499999999999998</v>
          </cell>
        </row>
        <row r="40">
          <cell r="B40">
            <v>195.8</v>
          </cell>
          <cell r="C40">
            <v>2.6</v>
          </cell>
        </row>
        <row r="41">
          <cell r="B41">
            <v>195.82499999999999</v>
          </cell>
          <cell r="C41">
            <v>2.65</v>
          </cell>
        </row>
        <row r="42">
          <cell r="B42">
            <v>195.85</v>
          </cell>
          <cell r="C42">
            <v>2.7</v>
          </cell>
        </row>
        <row r="43">
          <cell r="B43">
            <v>195.875</v>
          </cell>
          <cell r="C43">
            <v>2.75</v>
          </cell>
        </row>
        <row r="44">
          <cell r="B44">
            <v>195.9</v>
          </cell>
          <cell r="C44">
            <v>2.8</v>
          </cell>
        </row>
        <row r="45">
          <cell r="B45">
            <v>195.92500000000001</v>
          </cell>
          <cell r="C45">
            <v>2.85</v>
          </cell>
        </row>
        <row r="46">
          <cell r="B46">
            <v>195.95</v>
          </cell>
          <cell r="C46">
            <v>2.9</v>
          </cell>
        </row>
        <row r="47">
          <cell r="B47">
            <v>195.97499999999999</v>
          </cell>
          <cell r="C47">
            <v>2.95</v>
          </cell>
        </row>
        <row r="48">
          <cell r="B48">
            <v>196</v>
          </cell>
          <cell r="C48">
            <v>3</v>
          </cell>
        </row>
        <row r="49">
          <cell r="B49">
            <v>196.02500000000001</v>
          </cell>
          <cell r="C49">
            <v>3.0750000000000002</v>
          </cell>
        </row>
        <row r="50">
          <cell r="B50">
            <v>196.05</v>
          </cell>
          <cell r="C50">
            <v>3.15</v>
          </cell>
        </row>
        <row r="51">
          <cell r="B51">
            <v>196.07499999999999</v>
          </cell>
          <cell r="C51">
            <v>3.2250000000000001</v>
          </cell>
        </row>
        <row r="52">
          <cell r="B52">
            <v>196.1</v>
          </cell>
          <cell r="C52">
            <v>3.3</v>
          </cell>
        </row>
        <row r="53">
          <cell r="B53">
            <v>196.125</v>
          </cell>
          <cell r="C53">
            <v>3.375</v>
          </cell>
        </row>
        <row r="54">
          <cell r="B54">
            <v>196.15</v>
          </cell>
          <cell r="C54">
            <v>3.45</v>
          </cell>
        </row>
        <row r="55">
          <cell r="B55">
            <v>196.17500000000001</v>
          </cell>
          <cell r="C55">
            <v>3.5249999999999999</v>
          </cell>
        </row>
        <row r="56">
          <cell r="B56">
            <v>196.2</v>
          </cell>
          <cell r="C56">
            <v>3.6</v>
          </cell>
        </row>
        <row r="57">
          <cell r="B57">
            <v>196.22499999999999</v>
          </cell>
          <cell r="C57">
            <v>3.6749999999999998</v>
          </cell>
        </row>
        <row r="58">
          <cell r="B58">
            <v>196.25</v>
          </cell>
          <cell r="C58">
            <v>3.75</v>
          </cell>
        </row>
        <row r="59">
          <cell r="B59">
            <v>196.27500000000001</v>
          </cell>
          <cell r="C59">
            <v>3.8250000000000002</v>
          </cell>
        </row>
        <row r="60">
          <cell r="B60">
            <v>196.3</v>
          </cell>
          <cell r="C60">
            <v>3.9</v>
          </cell>
        </row>
        <row r="61">
          <cell r="B61">
            <v>196.32499999999999</v>
          </cell>
          <cell r="C61">
            <v>3.9750000000000001</v>
          </cell>
        </row>
        <row r="62">
          <cell r="B62">
            <v>196.35</v>
          </cell>
          <cell r="C62">
            <v>4.05</v>
          </cell>
        </row>
        <row r="63">
          <cell r="B63">
            <v>196.375</v>
          </cell>
          <cell r="C63">
            <v>4.125</v>
          </cell>
        </row>
        <row r="64">
          <cell r="B64">
            <v>196.4</v>
          </cell>
          <cell r="C64">
            <v>4.2</v>
          </cell>
        </row>
        <row r="65">
          <cell r="B65">
            <v>196.42500000000001</v>
          </cell>
          <cell r="C65">
            <v>4.2750000000000004</v>
          </cell>
        </row>
        <row r="66">
          <cell r="B66">
            <v>196.45</v>
          </cell>
          <cell r="C66">
            <v>4.3499999999999996</v>
          </cell>
        </row>
        <row r="67">
          <cell r="B67">
            <v>196.47499999999999</v>
          </cell>
          <cell r="C67">
            <v>4.4249999999999998</v>
          </cell>
        </row>
        <row r="68">
          <cell r="B68">
            <v>196.5</v>
          </cell>
          <cell r="C68">
            <v>4.5</v>
          </cell>
        </row>
        <row r="69">
          <cell r="B69">
            <v>196.52500000000001</v>
          </cell>
          <cell r="C69">
            <v>4.5750000000000002</v>
          </cell>
        </row>
        <row r="70">
          <cell r="B70">
            <v>196.55</v>
          </cell>
          <cell r="C70">
            <v>4.6500000000000004</v>
          </cell>
        </row>
        <row r="71">
          <cell r="B71">
            <v>196.57499999999999</v>
          </cell>
          <cell r="C71">
            <v>4.7249999999999996</v>
          </cell>
        </row>
        <row r="72">
          <cell r="B72">
            <v>196.6</v>
          </cell>
          <cell r="C72">
            <v>4.8</v>
          </cell>
        </row>
        <row r="73">
          <cell r="B73">
            <v>196.625</v>
          </cell>
          <cell r="C73">
            <v>4.875</v>
          </cell>
        </row>
        <row r="74">
          <cell r="B74">
            <v>196.65</v>
          </cell>
          <cell r="C74">
            <v>4.95</v>
          </cell>
        </row>
        <row r="75">
          <cell r="B75">
            <v>196.67500000000001</v>
          </cell>
          <cell r="C75">
            <v>5.0250000000000004</v>
          </cell>
        </row>
        <row r="76">
          <cell r="B76">
            <v>196.7</v>
          </cell>
          <cell r="C76">
            <v>5.0999999999999996</v>
          </cell>
        </row>
        <row r="77">
          <cell r="B77">
            <v>196.72499999999999</v>
          </cell>
          <cell r="C77">
            <v>5.1749999999999998</v>
          </cell>
        </row>
        <row r="78">
          <cell r="B78">
            <v>196.75</v>
          </cell>
          <cell r="C78">
            <v>5.25</v>
          </cell>
        </row>
        <row r="79">
          <cell r="B79">
            <v>196.77500000000001</v>
          </cell>
          <cell r="C79">
            <v>5.3250000000000002</v>
          </cell>
        </row>
        <row r="80">
          <cell r="B80">
            <v>196.8</v>
          </cell>
          <cell r="C80">
            <v>5.4</v>
          </cell>
        </row>
        <row r="81">
          <cell r="B81">
            <v>196.82499999999999</v>
          </cell>
          <cell r="C81">
            <v>5.4749999999999996</v>
          </cell>
        </row>
        <row r="82">
          <cell r="B82">
            <v>196.85</v>
          </cell>
          <cell r="C82">
            <v>5.55</v>
          </cell>
        </row>
        <row r="83">
          <cell r="B83">
            <v>196.875</v>
          </cell>
          <cell r="C83">
            <v>5.625</v>
          </cell>
        </row>
        <row r="84">
          <cell r="B84">
            <v>196.9</v>
          </cell>
          <cell r="C84">
            <v>5.7</v>
          </cell>
        </row>
        <row r="85">
          <cell r="B85">
            <v>196.92500000000001</v>
          </cell>
          <cell r="C85">
            <v>5.7750000000000004</v>
          </cell>
        </row>
        <row r="86">
          <cell r="B86">
            <v>196.95</v>
          </cell>
          <cell r="C86">
            <v>5.85</v>
          </cell>
        </row>
        <row r="87">
          <cell r="B87">
            <v>196.97499999999999</v>
          </cell>
          <cell r="C87">
            <v>5.9249999999999998</v>
          </cell>
        </row>
        <row r="88">
          <cell r="B88">
            <v>197</v>
          </cell>
          <cell r="C88">
            <v>6</v>
          </cell>
        </row>
        <row r="89">
          <cell r="B89">
            <v>197.02500000000001</v>
          </cell>
          <cell r="C89">
            <v>6.125</v>
          </cell>
        </row>
        <row r="90">
          <cell r="B90">
            <v>197.05</v>
          </cell>
          <cell r="C90">
            <v>6.25</v>
          </cell>
        </row>
        <row r="91">
          <cell r="B91">
            <v>197.07499999999999</v>
          </cell>
          <cell r="C91">
            <v>6.375</v>
          </cell>
        </row>
        <row r="92">
          <cell r="B92">
            <v>197.1</v>
          </cell>
          <cell r="C92">
            <v>6.5</v>
          </cell>
        </row>
        <row r="93">
          <cell r="B93">
            <v>197.125</v>
          </cell>
          <cell r="C93">
            <v>6.625</v>
          </cell>
        </row>
        <row r="94">
          <cell r="B94">
            <v>197.15</v>
          </cell>
          <cell r="C94">
            <v>6.75</v>
          </cell>
        </row>
        <row r="95">
          <cell r="B95">
            <v>197.17500000000001</v>
          </cell>
          <cell r="C95">
            <v>6.875</v>
          </cell>
        </row>
        <row r="96">
          <cell r="B96">
            <v>197.2</v>
          </cell>
          <cell r="C96">
            <v>7</v>
          </cell>
        </row>
        <row r="97">
          <cell r="B97">
            <v>197.22499999999999</v>
          </cell>
          <cell r="C97">
            <v>7.125</v>
          </cell>
        </row>
        <row r="98">
          <cell r="B98">
            <v>197.25</v>
          </cell>
          <cell r="C98">
            <v>7.25</v>
          </cell>
        </row>
        <row r="99">
          <cell r="B99">
            <v>197.27500000000001</v>
          </cell>
          <cell r="C99">
            <v>7.375</v>
          </cell>
        </row>
        <row r="100">
          <cell r="B100">
            <v>197.3</v>
          </cell>
          <cell r="C100">
            <v>7.5</v>
          </cell>
        </row>
        <row r="101">
          <cell r="B101">
            <v>197.32499999999999</v>
          </cell>
          <cell r="C101">
            <v>7.625</v>
          </cell>
        </row>
        <row r="102">
          <cell r="B102">
            <v>197.35</v>
          </cell>
          <cell r="C102">
            <v>7.75</v>
          </cell>
        </row>
        <row r="103">
          <cell r="B103">
            <v>197.375</v>
          </cell>
          <cell r="C103">
            <v>7.875</v>
          </cell>
        </row>
        <row r="104">
          <cell r="B104">
            <v>197.4</v>
          </cell>
          <cell r="C104">
            <v>8</v>
          </cell>
        </row>
        <row r="105">
          <cell r="B105">
            <v>197.42500000000001</v>
          </cell>
          <cell r="C105">
            <v>8.125</v>
          </cell>
        </row>
        <row r="106">
          <cell r="B106">
            <v>197.45</v>
          </cell>
          <cell r="C106">
            <v>8.25</v>
          </cell>
        </row>
        <row r="107">
          <cell r="B107">
            <v>197.47499999999999</v>
          </cell>
          <cell r="C107">
            <v>8.375</v>
          </cell>
        </row>
        <row r="108">
          <cell r="B108">
            <v>197.5</v>
          </cell>
          <cell r="C108">
            <v>8.5</v>
          </cell>
        </row>
        <row r="109">
          <cell r="B109">
            <v>197.52500000000001</v>
          </cell>
          <cell r="C109">
            <v>8.625</v>
          </cell>
        </row>
        <row r="110">
          <cell r="B110">
            <v>197.55000000000049</v>
          </cell>
          <cell r="C110">
            <v>8.75</v>
          </cell>
        </row>
        <row r="111">
          <cell r="B111">
            <v>197.5750000000005</v>
          </cell>
          <cell r="C111">
            <v>8.875</v>
          </cell>
        </row>
        <row r="112">
          <cell r="B112">
            <v>197.6</v>
          </cell>
          <cell r="C112">
            <v>9</v>
          </cell>
        </row>
        <row r="113">
          <cell r="B113">
            <v>197.625</v>
          </cell>
          <cell r="C113">
            <v>9.125</v>
          </cell>
        </row>
        <row r="114">
          <cell r="B114">
            <v>197.65</v>
          </cell>
          <cell r="C114">
            <v>9.25</v>
          </cell>
        </row>
        <row r="115">
          <cell r="B115">
            <v>197.67500000000001</v>
          </cell>
          <cell r="C115">
            <v>9.375</v>
          </cell>
        </row>
        <row r="116">
          <cell r="B116">
            <v>197.7</v>
          </cell>
          <cell r="C116">
            <v>9.5</v>
          </cell>
        </row>
        <row r="117">
          <cell r="B117">
            <v>197.72499999999999</v>
          </cell>
          <cell r="C117">
            <v>9.625</v>
          </cell>
        </row>
        <row r="118">
          <cell r="B118">
            <v>197.75</v>
          </cell>
          <cell r="C118">
            <v>9.75</v>
          </cell>
        </row>
        <row r="119">
          <cell r="B119">
            <v>197.77500000000001</v>
          </cell>
          <cell r="C119">
            <v>9.875</v>
          </cell>
        </row>
        <row r="120">
          <cell r="B120">
            <v>197.8</v>
          </cell>
          <cell r="C120">
            <v>10</v>
          </cell>
        </row>
        <row r="121">
          <cell r="B121">
            <v>197.82499999999999</v>
          </cell>
          <cell r="C121">
            <v>10.125</v>
          </cell>
        </row>
        <row r="122">
          <cell r="B122">
            <v>197.85</v>
          </cell>
          <cell r="C122">
            <v>10.25</v>
          </cell>
        </row>
        <row r="123">
          <cell r="B123">
            <v>197.875</v>
          </cell>
          <cell r="C123">
            <v>10.375</v>
          </cell>
        </row>
        <row r="124">
          <cell r="B124">
            <v>197.9</v>
          </cell>
          <cell r="C124">
            <v>10.5</v>
          </cell>
        </row>
        <row r="125">
          <cell r="B125">
            <v>197.92500000000001</v>
          </cell>
          <cell r="C125">
            <v>10.625</v>
          </cell>
        </row>
        <row r="126">
          <cell r="B126">
            <v>197.95</v>
          </cell>
          <cell r="C126">
            <v>10.75</v>
          </cell>
        </row>
        <row r="127">
          <cell r="B127">
            <v>197.97499999999999</v>
          </cell>
          <cell r="C127">
            <v>10.875</v>
          </cell>
        </row>
        <row r="128">
          <cell r="B128">
            <v>198</v>
          </cell>
          <cell r="C128">
            <v>11</v>
          </cell>
        </row>
        <row r="129">
          <cell r="B129">
            <v>198.02500000000001</v>
          </cell>
          <cell r="C129">
            <v>11.15</v>
          </cell>
        </row>
        <row r="130">
          <cell r="B130">
            <v>198.05</v>
          </cell>
          <cell r="C130">
            <v>11.3</v>
          </cell>
        </row>
        <row r="131">
          <cell r="B131">
            <v>198.07499999999999</v>
          </cell>
          <cell r="C131">
            <v>11.45</v>
          </cell>
        </row>
        <row r="132">
          <cell r="B132">
            <v>198.1</v>
          </cell>
          <cell r="C132">
            <v>11.6</v>
          </cell>
        </row>
        <row r="133">
          <cell r="B133">
            <v>198.125</v>
          </cell>
          <cell r="C133">
            <v>11.75</v>
          </cell>
        </row>
        <row r="134">
          <cell r="B134">
            <v>198.15</v>
          </cell>
          <cell r="C134">
            <v>11.9</v>
          </cell>
        </row>
        <row r="135">
          <cell r="B135">
            <v>198.17500000000001</v>
          </cell>
          <cell r="C135">
            <v>12.05</v>
          </cell>
        </row>
        <row r="136">
          <cell r="B136">
            <v>198.2</v>
          </cell>
          <cell r="C136">
            <v>12.2</v>
          </cell>
        </row>
        <row r="137">
          <cell r="B137">
            <v>198.22499999999999</v>
          </cell>
          <cell r="C137">
            <v>12.35</v>
          </cell>
        </row>
        <row r="138">
          <cell r="B138">
            <v>198.25</v>
          </cell>
          <cell r="C138">
            <v>12.5</v>
          </cell>
        </row>
        <row r="139">
          <cell r="B139">
            <v>198.27500000000001</v>
          </cell>
          <cell r="C139">
            <v>12.65</v>
          </cell>
        </row>
        <row r="140">
          <cell r="B140">
            <v>198.3</v>
          </cell>
          <cell r="C140">
            <v>12.8</v>
          </cell>
        </row>
        <row r="141">
          <cell r="B141">
            <v>198.32499999999999</v>
          </cell>
          <cell r="C141">
            <v>12.95</v>
          </cell>
        </row>
        <row r="142">
          <cell r="B142">
            <v>198.35</v>
          </cell>
          <cell r="C142">
            <v>13.1</v>
          </cell>
        </row>
        <row r="143">
          <cell r="B143">
            <v>198.375</v>
          </cell>
          <cell r="C143">
            <v>13.25</v>
          </cell>
        </row>
        <row r="144">
          <cell r="B144">
            <v>198.4</v>
          </cell>
          <cell r="C144">
            <v>13.4</v>
          </cell>
        </row>
        <row r="145">
          <cell r="B145">
            <v>198.42500000000001</v>
          </cell>
          <cell r="C145">
            <v>13.55</v>
          </cell>
        </row>
        <row r="146">
          <cell r="B146">
            <v>198.45</v>
          </cell>
          <cell r="C146">
            <v>13.7</v>
          </cell>
        </row>
        <row r="147">
          <cell r="B147">
            <v>198.47499999999999</v>
          </cell>
          <cell r="C147">
            <v>13.85</v>
          </cell>
        </row>
        <row r="148">
          <cell r="B148">
            <v>198.5</v>
          </cell>
          <cell r="C148">
            <v>14</v>
          </cell>
        </row>
        <row r="149">
          <cell r="B149">
            <v>198.52500000000001</v>
          </cell>
          <cell r="C149">
            <v>14.2</v>
          </cell>
        </row>
        <row r="150">
          <cell r="B150">
            <v>198.55</v>
          </cell>
          <cell r="C150">
            <v>14.4</v>
          </cell>
        </row>
        <row r="151">
          <cell r="B151">
            <v>198.57499999999999</v>
          </cell>
          <cell r="C151">
            <v>14.6</v>
          </cell>
        </row>
        <row r="152">
          <cell r="B152">
            <v>198.6</v>
          </cell>
          <cell r="C152">
            <v>14.8</v>
          </cell>
        </row>
        <row r="153">
          <cell r="B153">
            <v>198.625</v>
          </cell>
          <cell r="C153">
            <v>15</v>
          </cell>
        </row>
        <row r="154">
          <cell r="B154">
            <v>198.65</v>
          </cell>
          <cell r="C154">
            <v>15.2</v>
          </cell>
        </row>
        <row r="155">
          <cell r="B155">
            <v>198.67500000000001</v>
          </cell>
          <cell r="C155">
            <v>15.4</v>
          </cell>
        </row>
        <row r="156">
          <cell r="B156">
            <v>198.7</v>
          </cell>
          <cell r="C156">
            <v>15.6</v>
          </cell>
        </row>
        <row r="157">
          <cell r="B157">
            <v>198.72499999999999</v>
          </cell>
          <cell r="C157">
            <v>15.8</v>
          </cell>
        </row>
        <row r="158">
          <cell r="B158">
            <v>198.75</v>
          </cell>
          <cell r="C158">
            <v>16</v>
          </cell>
        </row>
        <row r="159">
          <cell r="B159">
            <v>198.77500000000001</v>
          </cell>
          <cell r="C159">
            <v>16.2</v>
          </cell>
        </row>
        <row r="160">
          <cell r="B160">
            <v>198.8</v>
          </cell>
          <cell r="C160">
            <v>16.399999999999999</v>
          </cell>
        </row>
        <row r="161">
          <cell r="B161">
            <v>198.82499999999999</v>
          </cell>
          <cell r="C161">
            <v>16.600000000000001</v>
          </cell>
        </row>
        <row r="162">
          <cell r="B162">
            <v>198.85</v>
          </cell>
          <cell r="C162">
            <v>16.8</v>
          </cell>
        </row>
        <row r="163">
          <cell r="B163">
            <v>198.875</v>
          </cell>
          <cell r="C163">
            <v>17</v>
          </cell>
        </row>
        <row r="164">
          <cell r="B164">
            <v>198.9</v>
          </cell>
          <cell r="C164">
            <v>17.2</v>
          </cell>
        </row>
        <row r="165">
          <cell r="B165">
            <v>198.92500000000001</v>
          </cell>
          <cell r="C165">
            <v>17.399999999999999</v>
          </cell>
        </row>
        <row r="166">
          <cell r="B166">
            <v>198.95</v>
          </cell>
          <cell r="C166">
            <v>17.600000000000001</v>
          </cell>
        </row>
        <row r="167">
          <cell r="B167">
            <v>198.97499999999999</v>
          </cell>
          <cell r="C167">
            <v>17.8</v>
          </cell>
        </row>
        <row r="168">
          <cell r="B168">
            <v>199</v>
          </cell>
          <cell r="C168">
            <v>18</v>
          </cell>
        </row>
        <row r="169">
          <cell r="B169">
            <v>199.02500000000001</v>
          </cell>
          <cell r="C169">
            <v>18.2</v>
          </cell>
        </row>
        <row r="170">
          <cell r="B170">
            <v>199.05</v>
          </cell>
          <cell r="C170">
            <v>18.399999999999999</v>
          </cell>
        </row>
        <row r="171">
          <cell r="B171">
            <v>199.07499999999999</v>
          </cell>
          <cell r="C171">
            <v>18.600000000000001</v>
          </cell>
        </row>
        <row r="172">
          <cell r="B172">
            <v>199.1</v>
          </cell>
          <cell r="C172">
            <v>18.8</v>
          </cell>
        </row>
        <row r="173">
          <cell r="B173">
            <v>199.125</v>
          </cell>
          <cell r="C173">
            <v>19</v>
          </cell>
        </row>
        <row r="174">
          <cell r="B174">
            <v>199.15</v>
          </cell>
          <cell r="C174">
            <v>19.2</v>
          </cell>
        </row>
        <row r="175">
          <cell r="B175">
            <v>199.17500000000001</v>
          </cell>
          <cell r="C175">
            <v>19.399999999999999</v>
          </cell>
        </row>
        <row r="176">
          <cell r="B176">
            <v>199.2</v>
          </cell>
          <cell r="C176">
            <v>19.600000000000001</v>
          </cell>
        </row>
        <row r="177">
          <cell r="B177">
            <v>199.22499999999999</v>
          </cell>
          <cell r="C177">
            <v>19.8</v>
          </cell>
        </row>
        <row r="178">
          <cell r="B178">
            <v>199.25</v>
          </cell>
          <cell r="C178">
            <v>20</v>
          </cell>
        </row>
        <row r="179">
          <cell r="B179">
            <v>199.27500000000001</v>
          </cell>
          <cell r="C179">
            <v>20.2</v>
          </cell>
        </row>
        <row r="180">
          <cell r="B180">
            <v>199.3</v>
          </cell>
          <cell r="C180">
            <v>20.399999999999999</v>
          </cell>
        </row>
        <row r="181">
          <cell r="B181">
            <v>199.32499999999999</v>
          </cell>
          <cell r="C181">
            <v>20.6</v>
          </cell>
        </row>
        <row r="182">
          <cell r="B182">
            <v>199.35</v>
          </cell>
          <cell r="C182">
            <v>20.8</v>
          </cell>
        </row>
        <row r="183">
          <cell r="B183">
            <v>199.375</v>
          </cell>
          <cell r="C183">
            <v>21</v>
          </cell>
        </row>
        <row r="184">
          <cell r="B184">
            <v>199.4</v>
          </cell>
          <cell r="C184">
            <v>21.2</v>
          </cell>
        </row>
        <row r="185">
          <cell r="B185">
            <v>199.42500000000001</v>
          </cell>
          <cell r="C185">
            <v>21.4</v>
          </cell>
        </row>
        <row r="186">
          <cell r="B186">
            <v>199.45</v>
          </cell>
          <cell r="C186">
            <v>21.6</v>
          </cell>
        </row>
        <row r="187">
          <cell r="B187">
            <v>199.47499999999999</v>
          </cell>
          <cell r="C187">
            <v>21.8</v>
          </cell>
        </row>
        <row r="188">
          <cell r="B188">
            <v>199.5</v>
          </cell>
          <cell r="C188">
            <v>22</v>
          </cell>
        </row>
        <row r="189">
          <cell r="B189">
            <v>199.52500000000001</v>
          </cell>
          <cell r="C189">
            <v>22.274999999999999</v>
          </cell>
        </row>
        <row r="190">
          <cell r="B190">
            <v>199.55</v>
          </cell>
          <cell r="C190">
            <v>22.55</v>
          </cell>
        </row>
        <row r="191">
          <cell r="B191">
            <v>199.57499999999999</v>
          </cell>
          <cell r="C191">
            <v>22.824999999999999</v>
          </cell>
        </row>
        <row r="192">
          <cell r="B192">
            <v>199.6</v>
          </cell>
          <cell r="C192">
            <v>23.1</v>
          </cell>
        </row>
        <row r="193">
          <cell r="B193">
            <v>199.625</v>
          </cell>
          <cell r="C193">
            <v>23.375</v>
          </cell>
        </row>
        <row r="194">
          <cell r="B194">
            <v>199.65</v>
          </cell>
          <cell r="C194">
            <v>23.65</v>
          </cell>
        </row>
        <row r="195">
          <cell r="B195">
            <v>199.67500000000001</v>
          </cell>
          <cell r="C195">
            <v>23.925000000000001</v>
          </cell>
        </row>
        <row r="196">
          <cell r="B196">
            <v>199.7</v>
          </cell>
          <cell r="C196">
            <v>24.2</v>
          </cell>
        </row>
        <row r="197">
          <cell r="B197">
            <v>199.72499999999999</v>
          </cell>
          <cell r="C197">
            <v>24.475000000000001</v>
          </cell>
        </row>
        <row r="198">
          <cell r="B198">
            <v>199.75</v>
          </cell>
          <cell r="C198">
            <v>24.75</v>
          </cell>
        </row>
        <row r="199">
          <cell r="B199">
            <v>199.77500000000001</v>
          </cell>
          <cell r="C199">
            <v>25.024999999999999</v>
          </cell>
        </row>
        <row r="200">
          <cell r="B200">
            <v>199.8</v>
          </cell>
          <cell r="C200">
            <v>25.3</v>
          </cell>
        </row>
        <row r="201">
          <cell r="B201">
            <v>199.82499999999999</v>
          </cell>
          <cell r="C201">
            <v>25.574999999999999</v>
          </cell>
        </row>
        <row r="202">
          <cell r="B202">
            <v>199.85</v>
          </cell>
          <cell r="C202">
            <v>25.85</v>
          </cell>
        </row>
        <row r="203">
          <cell r="B203">
            <v>199.875</v>
          </cell>
          <cell r="C203">
            <v>26.125</v>
          </cell>
        </row>
        <row r="204">
          <cell r="B204">
            <v>199.9</v>
          </cell>
          <cell r="C204">
            <v>26.4</v>
          </cell>
        </row>
        <row r="205">
          <cell r="B205">
            <v>199.92500000000001</v>
          </cell>
          <cell r="C205">
            <v>26.675000000000001</v>
          </cell>
        </row>
        <row r="206">
          <cell r="B206">
            <v>199.95</v>
          </cell>
          <cell r="C206">
            <v>26.95</v>
          </cell>
        </row>
        <row r="207">
          <cell r="B207">
            <v>199.97499999999999</v>
          </cell>
          <cell r="C207">
            <v>27.225000000000001</v>
          </cell>
        </row>
        <row r="208">
          <cell r="B208">
            <v>200</v>
          </cell>
          <cell r="C208">
            <v>27.5</v>
          </cell>
        </row>
        <row r="209">
          <cell r="B209">
            <v>200.02500000000001</v>
          </cell>
          <cell r="C209">
            <v>27.8</v>
          </cell>
        </row>
        <row r="210">
          <cell r="B210">
            <v>200.05</v>
          </cell>
          <cell r="C210">
            <v>28.1</v>
          </cell>
        </row>
        <row r="211">
          <cell r="B211">
            <v>200.07499999999999</v>
          </cell>
          <cell r="C211">
            <v>28.4</v>
          </cell>
        </row>
        <row r="212">
          <cell r="B212">
            <v>200.1</v>
          </cell>
          <cell r="C212">
            <v>28.7</v>
          </cell>
        </row>
        <row r="213">
          <cell r="B213">
            <v>200.12500000000108</v>
          </cell>
          <cell r="C213">
            <v>29</v>
          </cell>
        </row>
        <row r="214">
          <cell r="B214">
            <v>200.15000000000109</v>
          </cell>
          <cell r="C214">
            <v>29.3</v>
          </cell>
        </row>
        <row r="215">
          <cell r="B215">
            <v>200.17500000000109</v>
          </cell>
          <cell r="C215">
            <v>29.6</v>
          </cell>
        </row>
        <row r="216">
          <cell r="B216">
            <v>200.2000000000011</v>
          </cell>
          <cell r="C216">
            <v>29.9</v>
          </cell>
        </row>
        <row r="217">
          <cell r="B217">
            <v>200.2250000000011</v>
          </cell>
          <cell r="C217">
            <v>30.2</v>
          </cell>
        </row>
        <row r="218">
          <cell r="B218">
            <v>200.25000000000111</v>
          </cell>
          <cell r="C218">
            <v>30.5</v>
          </cell>
        </row>
        <row r="219">
          <cell r="B219">
            <v>200.27500000000111</v>
          </cell>
          <cell r="C219">
            <v>30.8</v>
          </cell>
        </row>
        <row r="220">
          <cell r="B220">
            <v>200.30000000000112</v>
          </cell>
          <cell r="C220">
            <v>31.1</v>
          </cell>
        </row>
        <row r="221">
          <cell r="B221">
            <v>200.32500000000113</v>
          </cell>
          <cell r="C221">
            <v>31.4</v>
          </cell>
        </row>
        <row r="222">
          <cell r="B222">
            <v>200.35000000000113</v>
          </cell>
          <cell r="C222">
            <v>31.7</v>
          </cell>
        </row>
        <row r="223">
          <cell r="B223">
            <v>200.37500000000114</v>
          </cell>
          <cell r="C223">
            <v>32</v>
          </cell>
        </row>
        <row r="224">
          <cell r="B224">
            <v>200.40000000000114</v>
          </cell>
          <cell r="C224">
            <v>32.299999999999997</v>
          </cell>
        </row>
        <row r="225">
          <cell r="B225">
            <v>200.42500000000115</v>
          </cell>
          <cell r="C225">
            <v>32.6</v>
          </cell>
        </row>
        <row r="226">
          <cell r="B226">
            <v>200.45000000000115</v>
          </cell>
          <cell r="C226">
            <v>32.9</v>
          </cell>
        </row>
        <row r="227">
          <cell r="B227">
            <v>200.47500000000116</v>
          </cell>
          <cell r="C227">
            <v>33.200000000000003</v>
          </cell>
        </row>
        <row r="228">
          <cell r="B228">
            <v>200.5</v>
          </cell>
          <cell r="C228">
            <v>33.49999999999995</v>
          </cell>
        </row>
        <row r="229">
          <cell r="B229">
            <v>200.52500000000001</v>
          </cell>
          <cell r="C229">
            <v>33.87499999999995</v>
          </cell>
        </row>
        <row r="230">
          <cell r="B230">
            <v>200.55</v>
          </cell>
          <cell r="C230">
            <v>34.24999999999995</v>
          </cell>
        </row>
        <row r="231">
          <cell r="B231">
            <v>200.57499999999999</v>
          </cell>
          <cell r="C231">
            <v>34.62499999999995</v>
          </cell>
        </row>
        <row r="232">
          <cell r="B232">
            <v>200.6</v>
          </cell>
          <cell r="C232">
            <v>34.99999999999995</v>
          </cell>
        </row>
        <row r="233">
          <cell r="B233">
            <v>200.625</v>
          </cell>
          <cell r="C233">
            <v>35.37499999999995</v>
          </cell>
        </row>
        <row r="234">
          <cell r="B234">
            <v>200.65</v>
          </cell>
          <cell r="C234">
            <v>35.74999999999995</v>
          </cell>
        </row>
        <row r="235">
          <cell r="B235">
            <v>200.67500000000001</v>
          </cell>
          <cell r="C235">
            <v>36.12499999999995</v>
          </cell>
        </row>
        <row r="236">
          <cell r="B236">
            <v>200.7</v>
          </cell>
          <cell r="C236">
            <v>36.49999999999995</v>
          </cell>
        </row>
        <row r="237">
          <cell r="B237">
            <v>200.72499999999999</v>
          </cell>
          <cell r="C237">
            <v>36.87499999999995</v>
          </cell>
        </row>
        <row r="238">
          <cell r="B238">
            <v>200.75</v>
          </cell>
          <cell r="C238">
            <v>37.24999999999995</v>
          </cell>
        </row>
        <row r="239">
          <cell r="B239">
            <v>200.77500000000001</v>
          </cell>
          <cell r="C239">
            <v>37.62499999999995</v>
          </cell>
        </row>
        <row r="240">
          <cell r="B240">
            <v>200.8</v>
          </cell>
          <cell r="C240">
            <v>37.99999999999995</v>
          </cell>
        </row>
        <row r="241">
          <cell r="B241">
            <v>200.82499999999999</v>
          </cell>
          <cell r="C241">
            <v>38.37499999999995</v>
          </cell>
        </row>
        <row r="242">
          <cell r="B242">
            <v>200.85</v>
          </cell>
          <cell r="C242">
            <v>38.74999999999995</v>
          </cell>
        </row>
        <row r="243">
          <cell r="B243">
            <v>200.875</v>
          </cell>
          <cell r="C243">
            <v>39.12499999999995</v>
          </cell>
        </row>
        <row r="244">
          <cell r="B244">
            <v>200.9</v>
          </cell>
          <cell r="C244">
            <v>39.49999999999995</v>
          </cell>
        </row>
        <row r="245">
          <cell r="B245">
            <v>200.92500000000001</v>
          </cell>
          <cell r="C245">
            <v>39.87499999999995</v>
          </cell>
        </row>
        <row r="246">
          <cell r="B246">
            <v>200.95</v>
          </cell>
          <cell r="C246">
            <v>40.24999999999995</v>
          </cell>
        </row>
        <row r="247">
          <cell r="B247">
            <v>200.97499999999999</v>
          </cell>
          <cell r="C247">
            <v>40.62499999999995</v>
          </cell>
        </row>
        <row r="248">
          <cell r="B248">
            <v>201</v>
          </cell>
          <cell r="C248">
            <v>41</v>
          </cell>
        </row>
        <row r="249">
          <cell r="B249">
            <v>201.02500000000001</v>
          </cell>
          <cell r="C249">
            <v>41.375</v>
          </cell>
        </row>
        <row r="250">
          <cell r="B250">
            <v>201.05</v>
          </cell>
          <cell r="C250">
            <v>41.75</v>
          </cell>
        </row>
        <row r="251">
          <cell r="B251">
            <v>201.07499999999999</v>
          </cell>
          <cell r="C251">
            <v>42.125</v>
          </cell>
        </row>
        <row r="252">
          <cell r="B252">
            <v>201.1</v>
          </cell>
          <cell r="C252">
            <v>42.5</v>
          </cell>
        </row>
        <row r="253">
          <cell r="B253">
            <v>201.125</v>
          </cell>
          <cell r="C253">
            <v>42.875</v>
          </cell>
        </row>
        <row r="254">
          <cell r="B254">
            <v>201.15</v>
          </cell>
          <cell r="C254">
            <v>43.25</v>
          </cell>
        </row>
        <row r="255">
          <cell r="B255">
            <v>201.17500000000001</v>
          </cell>
          <cell r="C255">
            <v>43.625</v>
          </cell>
        </row>
        <row r="256">
          <cell r="B256">
            <v>201.2</v>
          </cell>
          <cell r="C256">
            <v>44</v>
          </cell>
        </row>
        <row r="257">
          <cell r="B257">
            <v>201.22499999999999</v>
          </cell>
          <cell r="C257">
            <v>44.375</v>
          </cell>
        </row>
        <row r="258">
          <cell r="B258">
            <v>201.25</v>
          </cell>
          <cell r="C258">
            <v>44.75</v>
          </cell>
        </row>
        <row r="259">
          <cell r="B259">
            <v>201.27500000000001</v>
          </cell>
          <cell r="C259">
            <v>45.125</v>
          </cell>
        </row>
        <row r="260">
          <cell r="B260">
            <v>201.3</v>
          </cell>
          <cell r="C260">
            <v>45.5</v>
          </cell>
        </row>
        <row r="261">
          <cell r="B261">
            <v>201.32499999999999</v>
          </cell>
          <cell r="C261">
            <v>45.875</v>
          </cell>
        </row>
        <row r="262">
          <cell r="B262">
            <v>201.35</v>
          </cell>
          <cell r="C262">
            <v>46.25</v>
          </cell>
        </row>
        <row r="263">
          <cell r="B263">
            <v>201.375</v>
          </cell>
          <cell r="C263">
            <v>46.625</v>
          </cell>
        </row>
        <row r="264">
          <cell r="B264">
            <v>201.4</v>
          </cell>
          <cell r="C264">
            <v>47</v>
          </cell>
        </row>
        <row r="265">
          <cell r="B265">
            <v>201.42500000000001</v>
          </cell>
          <cell r="C265">
            <v>47.375</v>
          </cell>
        </row>
        <row r="266">
          <cell r="B266">
            <v>201.45</v>
          </cell>
          <cell r="C266">
            <v>47.75</v>
          </cell>
        </row>
        <row r="267">
          <cell r="B267">
            <v>201.47499999999999</v>
          </cell>
          <cell r="C267">
            <v>48.125</v>
          </cell>
        </row>
        <row r="268">
          <cell r="B268">
            <v>201.5</v>
          </cell>
          <cell r="C268">
            <v>48.5</v>
          </cell>
        </row>
        <row r="269">
          <cell r="B269">
            <v>201.52500000000001</v>
          </cell>
          <cell r="C269">
            <v>48.924999999999997</v>
          </cell>
        </row>
        <row r="270">
          <cell r="B270">
            <v>201.55</v>
          </cell>
          <cell r="C270">
            <v>49.35</v>
          </cell>
        </row>
        <row r="271">
          <cell r="B271">
            <v>201.57499999999999</v>
          </cell>
          <cell r="C271">
            <v>49.774999999999999</v>
          </cell>
        </row>
        <row r="272">
          <cell r="B272">
            <v>201.6</v>
          </cell>
          <cell r="C272">
            <v>50.2</v>
          </cell>
        </row>
        <row r="273">
          <cell r="B273">
            <v>201.625</v>
          </cell>
          <cell r="C273">
            <v>50.625</v>
          </cell>
        </row>
        <row r="274">
          <cell r="B274">
            <v>201.65</v>
          </cell>
          <cell r="C274">
            <v>51.05</v>
          </cell>
        </row>
        <row r="275">
          <cell r="B275">
            <v>201.67500000000001</v>
          </cell>
          <cell r="C275">
            <v>51.475000000000001</v>
          </cell>
        </row>
        <row r="276">
          <cell r="B276">
            <v>201.7</v>
          </cell>
          <cell r="C276">
            <v>51.9</v>
          </cell>
        </row>
        <row r="277">
          <cell r="B277">
            <v>201.72499999999999</v>
          </cell>
          <cell r="C277">
            <v>52.325000000000003</v>
          </cell>
        </row>
        <row r="278">
          <cell r="B278">
            <v>201.75</v>
          </cell>
          <cell r="C278">
            <v>52.75</v>
          </cell>
        </row>
        <row r="279">
          <cell r="B279">
            <v>201.77500000000001</v>
          </cell>
          <cell r="C279">
            <v>53.174999999999997</v>
          </cell>
        </row>
        <row r="280">
          <cell r="B280">
            <v>201.8</v>
          </cell>
          <cell r="C280">
            <v>53.6</v>
          </cell>
        </row>
        <row r="281">
          <cell r="B281">
            <v>201.82499999999999</v>
          </cell>
          <cell r="C281">
            <v>54.024999999999999</v>
          </cell>
        </row>
        <row r="282">
          <cell r="B282">
            <v>201.85</v>
          </cell>
          <cell r="C282">
            <v>54.45</v>
          </cell>
        </row>
        <row r="283">
          <cell r="B283">
            <v>201.875</v>
          </cell>
          <cell r="C283">
            <v>54.875</v>
          </cell>
        </row>
        <row r="284">
          <cell r="B284">
            <v>201.9</v>
          </cell>
          <cell r="C284">
            <v>55.3</v>
          </cell>
        </row>
        <row r="285">
          <cell r="B285">
            <v>201.92500000000001</v>
          </cell>
          <cell r="C285">
            <v>55.725000000000001</v>
          </cell>
        </row>
        <row r="286">
          <cell r="B286">
            <v>201.95</v>
          </cell>
          <cell r="C286">
            <v>56.15</v>
          </cell>
        </row>
        <row r="287">
          <cell r="B287">
            <v>201.97499999999999</v>
          </cell>
          <cell r="C287">
            <v>56.575000000000003</v>
          </cell>
        </row>
        <row r="288">
          <cell r="B288">
            <v>202</v>
          </cell>
          <cell r="C288">
            <v>57</v>
          </cell>
        </row>
        <row r="289">
          <cell r="B289">
            <v>202.02500000000001</v>
          </cell>
          <cell r="C289">
            <v>57.475000000000001</v>
          </cell>
        </row>
        <row r="290">
          <cell r="B290">
            <v>202.05</v>
          </cell>
          <cell r="C290">
            <v>57.95</v>
          </cell>
        </row>
        <row r="291">
          <cell r="B291">
            <v>202.07499999999999</v>
          </cell>
          <cell r="C291">
            <v>58.424999999999997</v>
          </cell>
        </row>
        <row r="292">
          <cell r="B292">
            <v>202.1</v>
          </cell>
          <cell r="C292">
            <v>58.9</v>
          </cell>
        </row>
        <row r="293">
          <cell r="B293">
            <v>202.125</v>
          </cell>
          <cell r="C293">
            <v>59.375</v>
          </cell>
        </row>
        <row r="294">
          <cell r="B294">
            <v>202.15</v>
          </cell>
          <cell r="C294">
            <v>59.85</v>
          </cell>
        </row>
        <row r="295">
          <cell r="B295">
            <v>202.17500000000001</v>
          </cell>
          <cell r="C295">
            <v>60.325000000000003</v>
          </cell>
        </row>
        <row r="296">
          <cell r="B296">
            <v>202.2</v>
          </cell>
          <cell r="C296">
            <v>60.8</v>
          </cell>
        </row>
        <row r="297">
          <cell r="B297">
            <v>202.22499999999999</v>
          </cell>
          <cell r="C297">
            <v>61.274999999999999</v>
          </cell>
        </row>
        <row r="298">
          <cell r="B298">
            <v>202.25</v>
          </cell>
          <cell r="C298">
            <v>61.75</v>
          </cell>
        </row>
        <row r="299">
          <cell r="B299">
            <v>202.27500000000001</v>
          </cell>
          <cell r="C299">
            <v>62.225000000000001</v>
          </cell>
        </row>
        <row r="300">
          <cell r="B300">
            <v>202.3</v>
          </cell>
          <cell r="C300">
            <v>62.7</v>
          </cell>
        </row>
        <row r="301">
          <cell r="B301">
            <v>202.32499999999999</v>
          </cell>
          <cell r="C301">
            <v>63.174999999999997</v>
          </cell>
        </row>
        <row r="302">
          <cell r="B302">
            <v>202.35</v>
          </cell>
          <cell r="C302">
            <v>63.65</v>
          </cell>
        </row>
        <row r="303">
          <cell r="B303">
            <v>202.375</v>
          </cell>
          <cell r="C303">
            <v>64.125</v>
          </cell>
        </row>
        <row r="304">
          <cell r="B304">
            <v>202.4</v>
          </cell>
          <cell r="C304">
            <v>64.599999999999994</v>
          </cell>
        </row>
        <row r="305">
          <cell r="B305">
            <v>202.42500000000001</v>
          </cell>
          <cell r="C305">
            <v>65.075000000000003</v>
          </cell>
        </row>
        <row r="306">
          <cell r="B306">
            <v>202.45</v>
          </cell>
          <cell r="C306">
            <v>65.55</v>
          </cell>
        </row>
        <row r="307">
          <cell r="B307">
            <v>202.47499999999999</v>
          </cell>
          <cell r="C307">
            <v>66.025000000000006</v>
          </cell>
        </row>
        <row r="308">
          <cell r="B308">
            <v>202.5</v>
          </cell>
          <cell r="C308">
            <v>66.5</v>
          </cell>
        </row>
        <row r="309">
          <cell r="B309">
            <v>202.52500000000001</v>
          </cell>
          <cell r="C309">
            <v>67.099999999999994</v>
          </cell>
        </row>
        <row r="310">
          <cell r="B310">
            <v>202.55</v>
          </cell>
          <cell r="C310">
            <v>67.7</v>
          </cell>
        </row>
        <row r="311">
          <cell r="B311">
            <v>202.57499999999999</v>
          </cell>
          <cell r="C311">
            <v>68.3</v>
          </cell>
        </row>
        <row r="312">
          <cell r="B312">
            <v>202.6</v>
          </cell>
          <cell r="C312">
            <v>68.900000000000006</v>
          </cell>
        </row>
        <row r="313">
          <cell r="B313">
            <v>202.625</v>
          </cell>
          <cell r="C313">
            <v>69.5</v>
          </cell>
        </row>
        <row r="314">
          <cell r="B314">
            <v>202.65</v>
          </cell>
          <cell r="C314">
            <v>70.099999999999994</v>
          </cell>
        </row>
        <row r="315">
          <cell r="B315">
            <v>202.67500000000001</v>
          </cell>
          <cell r="C315">
            <v>70.7</v>
          </cell>
        </row>
        <row r="316">
          <cell r="B316">
            <v>202.7</v>
          </cell>
          <cell r="C316">
            <v>71.3</v>
          </cell>
        </row>
        <row r="317">
          <cell r="B317">
            <v>202.72499999999999</v>
          </cell>
          <cell r="C317">
            <v>71.900000000000006</v>
          </cell>
        </row>
        <row r="318">
          <cell r="B318">
            <v>202.75</v>
          </cell>
          <cell r="C318">
            <v>72.5</v>
          </cell>
        </row>
        <row r="319">
          <cell r="B319">
            <v>202.77500000000001</v>
          </cell>
          <cell r="C319">
            <v>73.099999999999994</v>
          </cell>
        </row>
        <row r="320">
          <cell r="B320">
            <v>202.8</v>
          </cell>
          <cell r="C320">
            <v>73.7</v>
          </cell>
        </row>
        <row r="321">
          <cell r="B321">
            <v>202.82499999999999</v>
          </cell>
          <cell r="C321">
            <v>74.3</v>
          </cell>
        </row>
        <row r="322">
          <cell r="B322">
            <v>202.85</v>
          </cell>
          <cell r="C322">
            <v>74.900000000000006</v>
          </cell>
        </row>
        <row r="323">
          <cell r="B323">
            <v>202.875</v>
          </cell>
          <cell r="C323">
            <v>75.5</v>
          </cell>
        </row>
        <row r="324">
          <cell r="B324">
            <v>202.9</v>
          </cell>
          <cell r="C324">
            <v>76.099999999999994</v>
          </cell>
        </row>
        <row r="325">
          <cell r="B325">
            <v>202.92500000000001</v>
          </cell>
          <cell r="C325">
            <v>76.7</v>
          </cell>
        </row>
        <row r="326">
          <cell r="B326">
            <v>202.95</v>
          </cell>
          <cell r="C326">
            <v>77.3</v>
          </cell>
        </row>
        <row r="327">
          <cell r="B327">
            <v>202.97499999999999</v>
          </cell>
          <cell r="C327">
            <v>77.900000000000006</v>
          </cell>
        </row>
        <row r="328">
          <cell r="B328">
            <v>203</v>
          </cell>
          <cell r="C328">
            <v>78.5</v>
          </cell>
        </row>
        <row r="329">
          <cell r="B329">
            <v>203.02500000000001</v>
          </cell>
          <cell r="C329">
            <v>79.075000000000003</v>
          </cell>
        </row>
        <row r="330">
          <cell r="B330">
            <v>203.05</v>
          </cell>
          <cell r="C330">
            <v>79.650000000000006</v>
          </cell>
        </row>
        <row r="331">
          <cell r="B331">
            <v>203.07499999999999</v>
          </cell>
          <cell r="C331">
            <v>80.224999999999994</v>
          </cell>
        </row>
        <row r="332">
          <cell r="B332">
            <v>203.1</v>
          </cell>
          <cell r="C332">
            <v>80.8</v>
          </cell>
        </row>
        <row r="333">
          <cell r="B333">
            <v>203.125</v>
          </cell>
          <cell r="C333">
            <v>81.375</v>
          </cell>
        </row>
        <row r="334">
          <cell r="B334">
            <v>203.15</v>
          </cell>
          <cell r="C334">
            <v>81.95</v>
          </cell>
        </row>
        <row r="335">
          <cell r="B335">
            <v>203.17500000000001</v>
          </cell>
          <cell r="C335">
            <v>82.525000000000006</v>
          </cell>
        </row>
        <row r="336">
          <cell r="B336">
            <v>203.2</v>
          </cell>
          <cell r="C336">
            <v>83.1</v>
          </cell>
        </row>
        <row r="337">
          <cell r="B337">
            <v>203.22499999999999</v>
          </cell>
          <cell r="C337">
            <v>83.674999999999997</v>
          </cell>
        </row>
        <row r="338">
          <cell r="B338">
            <v>203.25</v>
          </cell>
          <cell r="C338">
            <v>84.25</v>
          </cell>
        </row>
        <row r="339">
          <cell r="B339">
            <v>203.27500000000001</v>
          </cell>
          <cell r="C339">
            <v>84.825000000000003</v>
          </cell>
        </row>
        <row r="340">
          <cell r="B340">
            <v>203.3</v>
          </cell>
          <cell r="C340">
            <v>85.4</v>
          </cell>
        </row>
        <row r="341">
          <cell r="B341">
            <v>203.32499999999999</v>
          </cell>
          <cell r="C341">
            <v>85.974999999999994</v>
          </cell>
        </row>
        <row r="342">
          <cell r="B342">
            <v>203.35</v>
          </cell>
          <cell r="C342">
            <v>86.55</v>
          </cell>
        </row>
        <row r="343">
          <cell r="B343">
            <v>203.375</v>
          </cell>
          <cell r="C343">
            <v>87.125</v>
          </cell>
        </row>
        <row r="344">
          <cell r="B344">
            <v>203.4</v>
          </cell>
          <cell r="C344">
            <v>87.7</v>
          </cell>
        </row>
        <row r="345">
          <cell r="B345">
            <v>203.42500000000001</v>
          </cell>
          <cell r="C345">
            <v>88.275000000000006</v>
          </cell>
        </row>
        <row r="346">
          <cell r="B346">
            <v>203.45</v>
          </cell>
          <cell r="C346">
            <v>88.85</v>
          </cell>
        </row>
        <row r="347">
          <cell r="B347">
            <v>203.47499999999999</v>
          </cell>
          <cell r="C347">
            <v>89.424999999999997</v>
          </cell>
        </row>
        <row r="348">
          <cell r="B348">
            <v>203.5</v>
          </cell>
          <cell r="C348">
            <v>90</v>
          </cell>
        </row>
        <row r="349">
          <cell r="B349">
            <v>203.52500000000001</v>
          </cell>
          <cell r="C349">
            <v>90.8</v>
          </cell>
        </row>
        <row r="350">
          <cell r="B350">
            <v>203.55</v>
          </cell>
          <cell r="C350">
            <v>91.6</v>
          </cell>
        </row>
        <row r="351">
          <cell r="B351">
            <v>203.57499999999999</v>
          </cell>
          <cell r="C351">
            <v>92.4</v>
          </cell>
        </row>
        <row r="352">
          <cell r="B352">
            <v>203.6</v>
          </cell>
          <cell r="C352">
            <v>93.2</v>
          </cell>
        </row>
        <row r="353">
          <cell r="B353">
            <v>203.625</v>
          </cell>
          <cell r="C353">
            <v>94</v>
          </cell>
        </row>
        <row r="354">
          <cell r="B354">
            <v>203.65</v>
          </cell>
          <cell r="C354">
            <v>94.8</v>
          </cell>
        </row>
        <row r="355">
          <cell r="B355">
            <v>203.67500000000001</v>
          </cell>
          <cell r="C355">
            <v>95.6</v>
          </cell>
        </row>
        <row r="356">
          <cell r="B356">
            <v>203.7</v>
          </cell>
          <cell r="C356">
            <v>96.4</v>
          </cell>
        </row>
        <row r="357">
          <cell r="B357">
            <v>203.72499999999999</v>
          </cell>
          <cell r="C357">
            <v>97.2</v>
          </cell>
        </row>
        <row r="358">
          <cell r="B358">
            <v>203.75</v>
          </cell>
          <cell r="C358">
            <v>98</v>
          </cell>
        </row>
        <row r="359">
          <cell r="B359">
            <v>203.77500000000001</v>
          </cell>
          <cell r="C359">
            <v>98.8</v>
          </cell>
        </row>
        <row r="360">
          <cell r="B360">
            <v>203.8</v>
          </cell>
          <cell r="C360">
            <v>99.6</v>
          </cell>
        </row>
        <row r="361">
          <cell r="B361">
            <v>203.82499999999999</v>
          </cell>
          <cell r="C361">
            <v>100.4</v>
          </cell>
        </row>
        <row r="362">
          <cell r="B362">
            <v>203.85</v>
          </cell>
          <cell r="C362">
            <v>101.2</v>
          </cell>
        </row>
        <row r="363">
          <cell r="B363">
            <v>203.875</v>
          </cell>
          <cell r="C363">
            <v>102</v>
          </cell>
        </row>
        <row r="364">
          <cell r="B364">
            <v>203.9</v>
          </cell>
          <cell r="C364">
            <v>102.8</v>
          </cell>
        </row>
        <row r="365">
          <cell r="B365">
            <v>203.92500000000001</v>
          </cell>
          <cell r="C365">
            <v>103.6</v>
          </cell>
        </row>
        <row r="366">
          <cell r="B366">
            <v>203.95</v>
          </cell>
          <cell r="C366">
            <v>104.4</v>
          </cell>
        </row>
        <row r="367">
          <cell r="B367">
            <v>203.97499999999999</v>
          </cell>
          <cell r="C367">
            <v>105.2</v>
          </cell>
        </row>
        <row r="368">
          <cell r="B368">
            <v>204</v>
          </cell>
          <cell r="C368">
            <v>106</v>
          </cell>
        </row>
        <row r="369">
          <cell r="B369">
            <v>204.02500000000001</v>
          </cell>
          <cell r="C369">
            <v>106.825</v>
          </cell>
        </row>
        <row r="370">
          <cell r="B370">
            <v>204.05</v>
          </cell>
          <cell r="C370">
            <v>107.65</v>
          </cell>
        </row>
        <row r="371">
          <cell r="B371">
            <v>204.07499999999999</v>
          </cell>
          <cell r="C371">
            <v>108.47499999999999</v>
          </cell>
        </row>
        <row r="372">
          <cell r="B372">
            <v>204.1</v>
          </cell>
          <cell r="C372">
            <v>109.3</v>
          </cell>
        </row>
        <row r="373">
          <cell r="B373">
            <v>204.125</v>
          </cell>
          <cell r="C373">
            <v>110.125</v>
          </cell>
        </row>
        <row r="374">
          <cell r="B374">
            <v>204.15</v>
          </cell>
          <cell r="C374">
            <v>110.95</v>
          </cell>
        </row>
        <row r="375">
          <cell r="B375">
            <v>204.17500000000001</v>
          </cell>
          <cell r="C375">
            <v>111.77500000000001</v>
          </cell>
        </row>
        <row r="376">
          <cell r="B376">
            <v>204.2</v>
          </cell>
          <cell r="C376">
            <v>112.6</v>
          </cell>
        </row>
        <row r="377">
          <cell r="B377">
            <v>204.22499999999999</v>
          </cell>
          <cell r="C377">
            <v>113.425</v>
          </cell>
        </row>
        <row r="378">
          <cell r="B378">
            <v>204.25</v>
          </cell>
          <cell r="C378">
            <v>114.25</v>
          </cell>
        </row>
        <row r="379">
          <cell r="B379">
            <v>204.27500000000001</v>
          </cell>
          <cell r="C379">
            <v>115.075</v>
          </cell>
        </row>
        <row r="380">
          <cell r="B380">
            <v>204.3</v>
          </cell>
          <cell r="C380">
            <v>115.9</v>
          </cell>
        </row>
        <row r="381">
          <cell r="B381">
            <v>204.32499999999999</v>
          </cell>
          <cell r="C381">
            <v>116.72499999999999</v>
          </cell>
        </row>
        <row r="382">
          <cell r="B382">
            <v>204.35</v>
          </cell>
          <cell r="C382">
            <v>117.55</v>
          </cell>
        </row>
        <row r="383">
          <cell r="B383">
            <v>204.375</v>
          </cell>
          <cell r="C383">
            <v>118.375</v>
          </cell>
        </row>
        <row r="384">
          <cell r="B384">
            <v>204.4</v>
          </cell>
          <cell r="C384">
            <v>119.2</v>
          </cell>
        </row>
        <row r="385">
          <cell r="B385">
            <v>204.42500000000001</v>
          </cell>
          <cell r="C385">
            <v>120.02500000000001</v>
          </cell>
        </row>
        <row r="386">
          <cell r="B386">
            <v>204.45</v>
          </cell>
          <cell r="C386">
            <v>120.85</v>
          </cell>
        </row>
        <row r="387">
          <cell r="B387">
            <v>204.47499999999999</v>
          </cell>
          <cell r="C387">
            <v>121.675</v>
          </cell>
        </row>
        <row r="388">
          <cell r="B388">
            <v>204.5</v>
          </cell>
          <cell r="C388">
            <v>122.5</v>
          </cell>
        </row>
        <row r="389">
          <cell r="B389">
            <v>204.52500000000001</v>
          </cell>
          <cell r="C389">
            <v>123.375</v>
          </cell>
        </row>
        <row r="390">
          <cell r="B390">
            <v>204.55</v>
          </cell>
          <cell r="C390">
            <v>124.25</v>
          </cell>
        </row>
        <row r="391">
          <cell r="B391">
            <v>204.57499999999999</v>
          </cell>
          <cell r="C391">
            <v>125.125</v>
          </cell>
        </row>
        <row r="392">
          <cell r="B392">
            <v>204.6</v>
          </cell>
          <cell r="C392">
            <v>126</v>
          </cell>
        </row>
        <row r="393">
          <cell r="B393">
            <v>204.625</v>
          </cell>
          <cell r="C393">
            <v>126.875</v>
          </cell>
        </row>
        <row r="394">
          <cell r="B394">
            <v>204.65</v>
          </cell>
          <cell r="C394">
            <v>127.75</v>
          </cell>
        </row>
        <row r="395">
          <cell r="B395">
            <v>204.67500000000001</v>
          </cell>
          <cell r="C395">
            <v>128.625</v>
          </cell>
        </row>
        <row r="396">
          <cell r="B396">
            <v>204.7</v>
          </cell>
          <cell r="C396">
            <v>129.5</v>
          </cell>
        </row>
        <row r="397">
          <cell r="B397">
            <v>204.72499999999999</v>
          </cell>
          <cell r="C397">
            <v>130.375</v>
          </cell>
        </row>
        <row r="398">
          <cell r="B398">
            <v>204.75</v>
          </cell>
          <cell r="C398">
            <v>131.25</v>
          </cell>
        </row>
        <row r="399">
          <cell r="B399">
            <v>204.77500000000001</v>
          </cell>
          <cell r="C399">
            <v>132.125</v>
          </cell>
        </row>
        <row r="400">
          <cell r="B400">
            <v>204.8</v>
          </cell>
          <cell r="C400">
            <v>133</v>
          </cell>
        </row>
        <row r="401">
          <cell r="B401">
            <v>204.82499999999999</v>
          </cell>
          <cell r="C401">
            <v>133.875</v>
          </cell>
        </row>
        <row r="402">
          <cell r="B402">
            <v>204.85</v>
          </cell>
          <cell r="C402">
            <v>134.75</v>
          </cell>
        </row>
        <row r="403">
          <cell r="B403">
            <v>204.875</v>
          </cell>
          <cell r="C403">
            <v>135.625</v>
          </cell>
        </row>
        <row r="404">
          <cell r="B404">
            <v>204.9</v>
          </cell>
          <cell r="C404">
            <v>136.5</v>
          </cell>
        </row>
        <row r="405">
          <cell r="B405">
            <v>204.92500000000001</v>
          </cell>
          <cell r="C405">
            <v>137.375</v>
          </cell>
        </row>
        <row r="406">
          <cell r="B406">
            <v>204.95</v>
          </cell>
          <cell r="C406">
            <v>138.25</v>
          </cell>
        </row>
        <row r="407">
          <cell r="B407">
            <v>204.97499999999999</v>
          </cell>
          <cell r="C407">
            <v>139.125</v>
          </cell>
        </row>
        <row r="408">
          <cell r="B408">
            <v>205</v>
          </cell>
          <cell r="C408">
            <v>140</v>
          </cell>
        </row>
        <row r="409">
          <cell r="B409">
            <v>205.02500000000001</v>
          </cell>
          <cell r="C409">
            <v>141</v>
          </cell>
        </row>
        <row r="410">
          <cell r="B410">
            <v>205.05</v>
          </cell>
          <cell r="C410">
            <v>142</v>
          </cell>
        </row>
        <row r="411">
          <cell r="B411">
            <v>205.07499999999999</v>
          </cell>
          <cell r="C411">
            <v>143</v>
          </cell>
        </row>
        <row r="412">
          <cell r="B412">
            <v>205.1</v>
          </cell>
          <cell r="C412">
            <v>144</v>
          </cell>
        </row>
        <row r="413">
          <cell r="B413">
            <v>205.125</v>
          </cell>
          <cell r="C413">
            <v>145</v>
          </cell>
        </row>
        <row r="414">
          <cell r="B414">
            <v>205.15</v>
          </cell>
          <cell r="C414">
            <v>146</v>
          </cell>
        </row>
        <row r="415">
          <cell r="B415">
            <v>205.17500000000001</v>
          </cell>
          <cell r="C415">
            <v>147</v>
          </cell>
        </row>
        <row r="416">
          <cell r="B416">
            <v>205.2</v>
          </cell>
          <cell r="C416">
            <v>148</v>
          </cell>
        </row>
        <row r="417">
          <cell r="B417">
            <v>205.22499999999999</v>
          </cell>
          <cell r="C417">
            <v>149</v>
          </cell>
        </row>
        <row r="418">
          <cell r="B418">
            <v>205.25</v>
          </cell>
          <cell r="C418">
            <v>150</v>
          </cell>
        </row>
        <row r="419">
          <cell r="B419">
            <v>205.27500000000001</v>
          </cell>
          <cell r="C419">
            <v>151</v>
          </cell>
        </row>
        <row r="420">
          <cell r="B420">
            <v>205.3</v>
          </cell>
          <cell r="C420">
            <v>152</v>
          </cell>
        </row>
        <row r="421">
          <cell r="B421">
            <v>205.32499999999999</v>
          </cell>
          <cell r="C421">
            <v>153</v>
          </cell>
        </row>
        <row r="422">
          <cell r="B422">
            <v>205.35</v>
          </cell>
          <cell r="C422">
            <v>154</v>
          </cell>
        </row>
        <row r="423">
          <cell r="B423">
            <v>205.375</v>
          </cell>
          <cell r="C423">
            <v>155</v>
          </cell>
        </row>
        <row r="424">
          <cell r="B424">
            <v>205.4</v>
          </cell>
          <cell r="C424">
            <v>156</v>
          </cell>
        </row>
        <row r="425">
          <cell r="B425">
            <v>205.42500000000001</v>
          </cell>
          <cell r="C425">
            <v>157</v>
          </cell>
        </row>
        <row r="426">
          <cell r="B426">
            <v>205.45</v>
          </cell>
          <cell r="C426">
            <v>158</v>
          </cell>
        </row>
        <row r="427">
          <cell r="B427">
            <v>205.47499999999999</v>
          </cell>
          <cell r="C427">
            <v>159</v>
          </cell>
        </row>
        <row r="428">
          <cell r="B428">
            <v>205.5</v>
          </cell>
          <cell r="C428">
            <v>160</v>
          </cell>
        </row>
        <row r="429">
          <cell r="B429">
            <v>205.52500000000001</v>
          </cell>
          <cell r="C429">
            <v>161</v>
          </cell>
        </row>
        <row r="430">
          <cell r="B430">
            <v>205.55</v>
          </cell>
          <cell r="C430">
            <v>162</v>
          </cell>
        </row>
        <row r="431">
          <cell r="B431">
            <v>205.57499999999999</v>
          </cell>
          <cell r="C431">
            <v>163</v>
          </cell>
        </row>
        <row r="432">
          <cell r="B432">
            <v>205.6</v>
          </cell>
          <cell r="C432">
            <v>164</v>
          </cell>
        </row>
        <row r="433">
          <cell r="B433">
            <v>205.625</v>
          </cell>
          <cell r="C433">
            <v>165</v>
          </cell>
        </row>
        <row r="434">
          <cell r="B434">
            <v>205.65</v>
          </cell>
          <cell r="C434">
            <v>166</v>
          </cell>
        </row>
        <row r="435">
          <cell r="B435">
            <v>205.67500000000001</v>
          </cell>
          <cell r="C435">
            <v>167</v>
          </cell>
        </row>
        <row r="436">
          <cell r="B436">
            <v>205.7</v>
          </cell>
          <cell r="C436">
            <v>168</v>
          </cell>
        </row>
        <row r="437">
          <cell r="B437">
            <v>205.72499999999999</v>
          </cell>
          <cell r="C437">
            <v>169</v>
          </cell>
        </row>
        <row r="438">
          <cell r="B438">
            <v>205.75</v>
          </cell>
          <cell r="C438">
            <v>170</v>
          </cell>
        </row>
        <row r="439">
          <cell r="B439">
            <v>205.77500000000001</v>
          </cell>
          <cell r="C439">
            <v>171</v>
          </cell>
        </row>
        <row r="440">
          <cell r="B440">
            <v>205.8</v>
          </cell>
          <cell r="C440">
            <v>172</v>
          </cell>
        </row>
        <row r="441">
          <cell r="B441">
            <v>205.82499999999999</v>
          </cell>
          <cell r="C441">
            <v>173</v>
          </cell>
        </row>
        <row r="442">
          <cell r="B442">
            <v>205.85</v>
          </cell>
          <cell r="C442">
            <v>174</v>
          </cell>
        </row>
        <row r="443">
          <cell r="B443">
            <v>205.875</v>
          </cell>
          <cell r="C443">
            <v>175</v>
          </cell>
        </row>
        <row r="444">
          <cell r="B444">
            <v>205.9</v>
          </cell>
          <cell r="C444">
            <v>176</v>
          </cell>
        </row>
        <row r="445">
          <cell r="B445">
            <v>205.92500000000001</v>
          </cell>
          <cell r="C445">
            <v>177</v>
          </cell>
        </row>
        <row r="446">
          <cell r="B446">
            <v>205.95</v>
          </cell>
          <cell r="C446">
            <v>178</v>
          </cell>
        </row>
        <row r="447">
          <cell r="B447">
            <v>205.97499999999999</v>
          </cell>
          <cell r="C447">
            <v>179</v>
          </cell>
        </row>
        <row r="448">
          <cell r="B448">
            <v>206</v>
          </cell>
          <cell r="C448">
            <v>180</v>
          </cell>
        </row>
        <row r="449">
          <cell r="B449">
            <v>206.02500000000001</v>
          </cell>
          <cell r="C449">
            <v>181.15</v>
          </cell>
        </row>
        <row r="450">
          <cell r="B450">
            <v>206.05</v>
          </cell>
          <cell r="C450">
            <v>182.3</v>
          </cell>
        </row>
        <row r="451">
          <cell r="B451">
            <v>206.07499999999999</v>
          </cell>
          <cell r="C451">
            <v>183.45</v>
          </cell>
        </row>
        <row r="452">
          <cell r="B452">
            <v>206.1</v>
          </cell>
          <cell r="C452">
            <v>184.6</v>
          </cell>
        </row>
        <row r="453">
          <cell r="B453">
            <v>206.125</v>
          </cell>
          <cell r="C453">
            <v>185.75</v>
          </cell>
        </row>
        <row r="454">
          <cell r="B454">
            <v>206.15</v>
          </cell>
          <cell r="C454">
            <v>186.9</v>
          </cell>
        </row>
        <row r="455">
          <cell r="B455">
            <v>206.17500000000001</v>
          </cell>
          <cell r="C455">
            <v>188.05</v>
          </cell>
        </row>
        <row r="456">
          <cell r="B456">
            <v>206.2</v>
          </cell>
          <cell r="C456">
            <v>189.2</v>
          </cell>
        </row>
        <row r="457">
          <cell r="B457">
            <v>206.22499999999999</v>
          </cell>
          <cell r="C457">
            <v>190.35</v>
          </cell>
        </row>
        <row r="458">
          <cell r="B458">
            <v>206.25</v>
          </cell>
          <cell r="C458">
            <v>191.5</v>
          </cell>
        </row>
        <row r="459">
          <cell r="B459">
            <v>206.27500000000001</v>
          </cell>
          <cell r="C459">
            <v>192.65</v>
          </cell>
        </row>
        <row r="460">
          <cell r="B460">
            <v>206.3</v>
          </cell>
          <cell r="C460">
            <v>193.8</v>
          </cell>
        </row>
        <row r="461">
          <cell r="B461">
            <v>206.32499999999999</v>
          </cell>
          <cell r="C461">
            <v>194.95</v>
          </cell>
        </row>
        <row r="462">
          <cell r="B462">
            <v>206.35</v>
          </cell>
          <cell r="C462">
            <v>196.1</v>
          </cell>
        </row>
        <row r="463">
          <cell r="B463">
            <v>206.375</v>
          </cell>
          <cell r="C463">
            <v>197.25</v>
          </cell>
        </row>
        <row r="464">
          <cell r="B464">
            <v>206.4</v>
          </cell>
          <cell r="C464">
            <v>198.4</v>
          </cell>
        </row>
        <row r="465">
          <cell r="B465">
            <v>206.42500000000001</v>
          </cell>
          <cell r="C465">
            <v>199.55</v>
          </cell>
        </row>
        <row r="466">
          <cell r="B466">
            <v>206.45</v>
          </cell>
          <cell r="C466">
            <v>200.7</v>
          </cell>
        </row>
        <row r="467">
          <cell r="B467">
            <v>206.47499999999999</v>
          </cell>
          <cell r="C467">
            <v>201.85</v>
          </cell>
        </row>
        <row r="468">
          <cell r="B468">
            <v>206.5</v>
          </cell>
          <cell r="C468">
            <v>203</v>
          </cell>
        </row>
        <row r="469">
          <cell r="B469">
            <v>206.52500000000001</v>
          </cell>
          <cell r="C469">
            <v>204.17500000000001</v>
          </cell>
        </row>
        <row r="470">
          <cell r="B470">
            <v>206.55</v>
          </cell>
          <cell r="C470">
            <v>205.35</v>
          </cell>
        </row>
        <row r="471">
          <cell r="B471">
            <v>206.57499999999999</v>
          </cell>
          <cell r="C471">
            <v>206.52500000000001</v>
          </cell>
        </row>
        <row r="472">
          <cell r="B472">
            <v>206.6</v>
          </cell>
          <cell r="C472">
            <v>207.7</v>
          </cell>
        </row>
        <row r="473">
          <cell r="B473">
            <v>206.625</v>
          </cell>
          <cell r="C473">
            <v>208.875</v>
          </cell>
        </row>
        <row r="474">
          <cell r="B474">
            <v>206.65</v>
          </cell>
          <cell r="C474">
            <v>210.05</v>
          </cell>
        </row>
        <row r="475">
          <cell r="B475">
            <v>206.67500000000001</v>
          </cell>
          <cell r="C475">
            <v>211.22499999999999</v>
          </cell>
        </row>
        <row r="476">
          <cell r="B476">
            <v>206.7</v>
          </cell>
          <cell r="C476">
            <v>212.4</v>
          </cell>
        </row>
        <row r="477">
          <cell r="B477">
            <v>206.72499999999999</v>
          </cell>
          <cell r="C477">
            <v>213.57499999999999</v>
          </cell>
        </row>
        <row r="478">
          <cell r="B478">
            <v>206.75</v>
          </cell>
          <cell r="C478">
            <v>214.75</v>
          </cell>
        </row>
        <row r="479">
          <cell r="B479">
            <v>206.77500000000001</v>
          </cell>
          <cell r="C479">
            <v>215.92500000000001</v>
          </cell>
        </row>
        <row r="480">
          <cell r="B480">
            <v>206.8</v>
          </cell>
          <cell r="C480">
            <v>217.1</v>
          </cell>
        </row>
        <row r="481">
          <cell r="B481">
            <v>206.82499999999999</v>
          </cell>
          <cell r="C481">
            <v>218.27500000000001</v>
          </cell>
        </row>
        <row r="482">
          <cell r="B482">
            <v>206.85</v>
          </cell>
          <cell r="C482">
            <v>219.45</v>
          </cell>
        </row>
        <row r="483">
          <cell r="B483">
            <v>206.875</v>
          </cell>
          <cell r="C483">
            <v>220.625</v>
          </cell>
        </row>
        <row r="484">
          <cell r="B484">
            <v>206.9</v>
          </cell>
          <cell r="C484">
            <v>221.8</v>
          </cell>
        </row>
        <row r="485">
          <cell r="B485">
            <v>206.92500000000001</v>
          </cell>
          <cell r="C485">
            <v>222.97499999999999</v>
          </cell>
        </row>
        <row r="486">
          <cell r="B486">
            <v>206.95</v>
          </cell>
          <cell r="C486">
            <v>224.15</v>
          </cell>
        </row>
        <row r="487">
          <cell r="B487">
            <v>206.97499999999999</v>
          </cell>
          <cell r="C487">
            <v>225.32499999999999</v>
          </cell>
        </row>
        <row r="488">
          <cell r="B488">
            <v>207</v>
          </cell>
          <cell r="C488">
            <v>226.5</v>
          </cell>
        </row>
        <row r="489">
          <cell r="B489">
            <v>207.02500000000001</v>
          </cell>
          <cell r="C489">
            <v>227.8</v>
          </cell>
        </row>
        <row r="490">
          <cell r="B490">
            <v>207.05</v>
          </cell>
          <cell r="C490">
            <v>229.1</v>
          </cell>
        </row>
        <row r="491">
          <cell r="B491">
            <v>207.07499999999999</v>
          </cell>
          <cell r="C491">
            <v>230.4</v>
          </cell>
        </row>
        <row r="492">
          <cell r="B492">
            <v>207.1</v>
          </cell>
          <cell r="C492">
            <v>231.7</v>
          </cell>
        </row>
        <row r="493">
          <cell r="B493">
            <v>207.125</v>
          </cell>
          <cell r="C493">
            <v>233</v>
          </cell>
        </row>
        <row r="494">
          <cell r="B494">
            <v>207.15</v>
          </cell>
          <cell r="C494">
            <v>234.3</v>
          </cell>
        </row>
        <row r="495">
          <cell r="B495">
            <v>207.17500000000001</v>
          </cell>
          <cell r="C495">
            <v>235.6</v>
          </cell>
        </row>
        <row r="496">
          <cell r="B496">
            <v>207.2</v>
          </cell>
          <cell r="C496">
            <v>236.9</v>
          </cell>
        </row>
        <row r="497">
          <cell r="B497">
            <v>207.22499999999999</v>
          </cell>
          <cell r="C497">
            <v>238.2</v>
          </cell>
        </row>
        <row r="498">
          <cell r="B498">
            <v>207.25</v>
          </cell>
          <cell r="C498">
            <v>239.5</v>
          </cell>
        </row>
        <row r="499">
          <cell r="B499">
            <v>207.27500000000001</v>
          </cell>
          <cell r="C499">
            <v>240.8</v>
          </cell>
        </row>
        <row r="500">
          <cell r="B500">
            <v>207.3</v>
          </cell>
          <cell r="C500">
            <v>242.1</v>
          </cell>
        </row>
        <row r="501">
          <cell r="B501">
            <v>207.32499999999999</v>
          </cell>
          <cell r="C501">
            <v>243.4</v>
          </cell>
        </row>
        <row r="502">
          <cell r="B502">
            <v>207.35</v>
          </cell>
          <cell r="C502">
            <v>244.7</v>
          </cell>
        </row>
        <row r="503">
          <cell r="B503">
            <v>207.375</v>
          </cell>
          <cell r="C503">
            <v>246</v>
          </cell>
        </row>
        <row r="504">
          <cell r="B504">
            <v>207.4</v>
          </cell>
          <cell r="C504">
            <v>247.3</v>
          </cell>
        </row>
        <row r="505">
          <cell r="B505">
            <v>207.42500000000001</v>
          </cell>
          <cell r="C505">
            <v>248.6</v>
          </cell>
        </row>
        <row r="506">
          <cell r="B506">
            <v>207.45</v>
          </cell>
          <cell r="C506">
            <v>249.9</v>
          </cell>
        </row>
        <row r="507">
          <cell r="B507">
            <v>207.47499999999999</v>
          </cell>
          <cell r="C507">
            <v>251.2</v>
          </cell>
        </row>
        <row r="508">
          <cell r="B508">
            <v>207.5</v>
          </cell>
          <cell r="C508">
            <v>252.5</v>
          </cell>
        </row>
        <row r="509">
          <cell r="B509">
            <v>207.52500000000001</v>
          </cell>
          <cell r="C509">
            <v>253.92500000000001</v>
          </cell>
        </row>
        <row r="510">
          <cell r="B510">
            <v>207.55</v>
          </cell>
          <cell r="C510">
            <v>255.35</v>
          </cell>
        </row>
        <row r="511">
          <cell r="B511">
            <v>207.57499999999999</v>
          </cell>
          <cell r="C511">
            <v>256.77499999999998</v>
          </cell>
        </row>
        <row r="512">
          <cell r="B512">
            <v>207.6</v>
          </cell>
          <cell r="C512">
            <v>258.2</v>
          </cell>
        </row>
        <row r="513">
          <cell r="B513">
            <v>207.625</v>
          </cell>
          <cell r="C513">
            <v>259.625</v>
          </cell>
        </row>
        <row r="514">
          <cell r="B514">
            <v>207.65</v>
          </cell>
          <cell r="C514">
            <v>261.05</v>
          </cell>
        </row>
        <row r="515">
          <cell r="B515">
            <v>207.67500000000001</v>
          </cell>
          <cell r="C515">
            <v>262.47500000000002</v>
          </cell>
        </row>
        <row r="516">
          <cell r="B516">
            <v>207.7</v>
          </cell>
          <cell r="C516">
            <v>263.89999999999998</v>
          </cell>
        </row>
        <row r="517">
          <cell r="B517">
            <v>207.72499999999999</v>
          </cell>
          <cell r="C517">
            <v>265.32499999999999</v>
          </cell>
        </row>
        <row r="518">
          <cell r="B518">
            <v>207.75</v>
          </cell>
          <cell r="C518">
            <v>266.75</v>
          </cell>
        </row>
        <row r="519">
          <cell r="B519">
            <v>207.77500000000001</v>
          </cell>
          <cell r="C519">
            <v>268.17500000000001</v>
          </cell>
        </row>
        <row r="520">
          <cell r="B520">
            <v>207.8</v>
          </cell>
          <cell r="C520">
            <v>269.60000000000002</v>
          </cell>
        </row>
        <row r="521">
          <cell r="B521">
            <v>207.82499999999999</v>
          </cell>
          <cell r="C521">
            <v>271.02499999999998</v>
          </cell>
        </row>
        <row r="522">
          <cell r="B522">
            <v>207.85</v>
          </cell>
          <cell r="C522">
            <v>272.45</v>
          </cell>
        </row>
        <row r="523">
          <cell r="B523">
            <v>207.875</v>
          </cell>
          <cell r="C523">
            <v>273.875</v>
          </cell>
        </row>
        <row r="524">
          <cell r="B524">
            <v>207.9</v>
          </cell>
          <cell r="C524">
            <v>275.3</v>
          </cell>
        </row>
        <row r="525">
          <cell r="B525">
            <v>207.92500000000001</v>
          </cell>
          <cell r="C525">
            <v>276.72500000000002</v>
          </cell>
        </row>
        <row r="526">
          <cell r="B526">
            <v>207.95</v>
          </cell>
          <cell r="C526">
            <v>278.14999999999998</v>
          </cell>
        </row>
        <row r="527">
          <cell r="B527">
            <v>207.97499999999999</v>
          </cell>
          <cell r="C527">
            <v>279.57499999999999</v>
          </cell>
        </row>
        <row r="528">
          <cell r="B528">
            <v>208</v>
          </cell>
          <cell r="C528">
            <v>281</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BHUSAWAL"/>
      <sheetName val="F1(Bhu)"/>
      <sheetName val="F2.1(Bhu)"/>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Chandrapur"/>
      <sheetName val="F1(Cha)"/>
      <sheetName val="F2.1(Cha)"/>
      <sheetName val="F2.2(Cha)"/>
      <sheetName val="F2.3(Cha)"/>
      <sheetName val="F2.6(Cha)"/>
      <sheetName val="F3(Cha)"/>
      <sheetName val="F3.1(Cha)"/>
      <sheetName val="F3.2(Cha)"/>
      <sheetName val="F3.3(Cha)"/>
      <sheetName val="F4(Cha)"/>
      <sheetName val="F5(Cha)"/>
      <sheetName val="F5.1(Cha)"/>
      <sheetName val="F5.2(Cha)"/>
      <sheetName val="F5.3(Cha)"/>
      <sheetName val="F5.4(Cha)"/>
      <sheetName val="F6(Cha)"/>
      <sheetName val="F11(Cha)"/>
      <sheetName val="F12(Cha)"/>
      <sheetName val="Koradi"/>
      <sheetName val="F1(Kor)"/>
      <sheetName val="F2.1(Kor)"/>
      <sheetName val="F2.2(Kor)"/>
      <sheetName val="F2.3(Kor)"/>
      <sheetName val="F2.6(Kor)"/>
      <sheetName val="F3(Kor)"/>
      <sheetName val="F3.1(Kor)"/>
      <sheetName val="F3.2(Kor)"/>
      <sheetName val="F3.3(Kor)"/>
      <sheetName val="F4(Kor)"/>
      <sheetName val="F5(Kor)"/>
      <sheetName val="F5.1(Kor)"/>
      <sheetName val="F5.2(Kor)"/>
      <sheetName val="F5.3(Kor)"/>
      <sheetName val="F5.4(Kor)"/>
      <sheetName val="F6(Kor)"/>
      <sheetName val="F11(Kor)"/>
      <sheetName val="F12(Kor)"/>
      <sheetName val="Paras"/>
      <sheetName val="F1(Paras)"/>
      <sheetName val="F2.1(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1(Parli)"/>
      <sheetName val="F2.1(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1(Kha)"/>
      <sheetName val="F2.1(Kh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1(Nasi)"/>
      <sheetName val="F2.1(Nasi)"/>
      <sheetName val="F2.2(Nasi)"/>
      <sheetName val="F2.3(Nasi)"/>
      <sheetName val="F2.6(Nasi)"/>
      <sheetName val="F3(Nasi)"/>
      <sheetName val="F3.1(Nasi)"/>
      <sheetName val="F3.2(Nasi)"/>
      <sheetName val="F3.3(Nasi)"/>
      <sheetName val="F4(Nasi)"/>
      <sheetName val="F5(Nasi)"/>
      <sheetName val="F5.1(Nasi)"/>
      <sheetName val="F5.2(Nasi)"/>
      <sheetName val="F5.3(Nasi)"/>
      <sheetName val="F5.4(Nasi)"/>
      <sheetName val="F6(Nasi)"/>
      <sheetName val="F11(Nasi)"/>
      <sheetName val="F12(Nasi)"/>
      <sheetName val="Uran"/>
      <sheetName val="F1(Uran)"/>
      <sheetName val="F2.1(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1(Hydro)"/>
      <sheetName val="F2.1(Hydro)"/>
      <sheetName val="F2.3(Hydro)"/>
      <sheetName val="F2.4(Hydro)"/>
      <sheetName val="F2.6(Hydro)"/>
      <sheetName val="F3(Hydro)"/>
      <sheetName val="F3.1(Hydro)"/>
      <sheetName val="F3.2(Hydro)"/>
      <sheetName val="F3.3(Hydro)"/>
      <sheetName val="F4(Hydro)"/>
      <sheetName val="F4(Koyna)"/>
      <sheetName val="F4(PuneHydro)"/>
      <sheetName val="F4(NasikHydro)"/>
      <sheetName val="F5(Hydro)"/>
      <sheetName val="F5.1(Hydro)"/>
      <sheetName val="F5.2(Hydro)"/>
      <sheetName val="F5.3(PuneHydro)"/>
      <sheetName val="F5.4(PuneHydro)"/>
      <sheetName val="F5.3(NasikHydro)"/>
      <sheetName val="F5.4(NasikHydro)"/>
      <sheetName val="F5.3(Koyna)"/>
      <sheetName val="F5.4(Koyna)"/>
      <sheetName val="F6(Hydro)"/>
      <sheetName val="F11(Hydro)"/>
      <sheetName val="F12(Hydro)"/>
      <sheetName val="Level_qty"/>
      <sheetName val="F2_1(Bhu)"/>
      <sheetName val="F2_2(Bhu)"/>
      <sheetName val="F2_3(Bhu)"/>
      <sheetName val="F2_6(Bhu)"/>
      <sheetName val="F3_1(Bhu)"/>
      <sheetName val="F3_2(Bhu)"/>
      <sheetName val="F3_3(Bhu)"/>
      <sheetName val="F5_1(Bhu)"/>
      <sheetName val="F5_2(Bhu)"/>
      <sheetName val="F5_3(Bhu)"/>
      <sheetName val="F5_4(Bhu)"/>
      <sheetName val="F2_1(Cha)"/>
      <sheetName val="F2_2(Cha)"/>
      <sheetName val="F2_3(Cha)"/>
      <sheetName val="F2_6(Cha)"/>
      <sheetName val="F3_1(Cha)"/>
      <sheetName val="F3_2(Cha)"/>
      <sheetName val="F3_3(Cha)"/>
      <sheetName val="F5_1(Cha)"/>
      <sheetName val="F5_2(Cha)"/>
      <sheetName val="F5_3(Cha)"/>
      <sheetName val="F5_4(Cha)"/>
      <sheetName val="F2_1(Kor)"/>
      <sheetName val="F2_2(Kor)"/>
      <sheetName val="F2_3(Kor)"/>
      <sheetName val="F2_6(Kor)"/>
      <sheetName val="F3_1(Kor)"/>
      <sheetName val="F3_2(Kor)"/>
      <sheetName val="F3_3(Kor)"/>
      <sheetName val="F5_1(Kor)"/>
      <sheetName val="F5_2(Kor)"/>
      <sheetName val="F5_3(Kor)"/>
      <sheetName val="F5_4(Kor)"/>
      <sheetName val="F2_1(Paras)"/>
      <sheetName val="F2_2(Paras)"/>
      <sheetName val="F2_3(Paras)"/>
      <sheetName val="F2_6(Paras)"/>
      <sheetName val="F3_1(Paras)"/>
      <sheetName val="F3_2(Paras)"/>
      <sheetName val="F3_3(Paras)"/>
      <sheetName val="F5_1(Paras)"/>
      <sheetName val="F5_2(Paras)"/>
      <sheetName val="F5_3(Paras)"/>
      <sheetName val="F5_4(Paras)"/>
      <sheetName val="F2_1(Parli)"/>
      <sheetName val="F2_2(Parli)"/>
      <sheetName val="F2_3(Parli)"/>
      <sheetName val="F2_6(Parli)"/>
      <sheetName val="F3_1(Parli)"/>
      <sheetName val="F3_2(Parli)"/>
      <sheetName val="F3_3(Parli)"/>
      <sheetName val="F5_1(Parli)"/>
      <sheetName val="F5_2(Parli)"/>
      <sheetName val="F5_3(Parli)"/>
      <sheetName val="F5_4(Parli)"/>
      <sheetName val="F2_1(Kha)"/>
      <sheetName val="F2_2(Kha)"/>
      <sheetName val="F2_3(Kha)"/>
      <sheetName val="F2_6(Kha)"/>
      <sheetName val="F3_1(Kha)"/>
      <sheetName val="F3_2(Kha)"/>
      <sheetName val="F3_3(Kha)"/>
      <sheetName val="F5_1(Kha)"/>
      <sheetName val="F5_2(Kha)"/>
      <sheetName val="F5_3(Kha)"/>
      <sheetName val="F5_4(Kha)"/>
      <sheetName val="F2_1(Nasi)"/>
      <sheetName val="F2_2(Nasi)"/>
      <sheetName val="F2_3(Nasi)"/>
      <sheetName val="F2_6(Nasi)"/>
      <sheetName val="F3_1(Nasi)"/>
      <sheetName val="F3_2(Nasi)"/>
      <sheetName val="F3_3(Nasi)"/>
      <sheetName val="F5_1(Nasi)"/>
      <sheetName val="F5_2(Nasi)"/>
      <sheetName val="F5_3(Nasi)"/>
      <sheetName val="F5_4(Nasi)"/>
      <sheetName val="F2_1(Uran)"/>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3(PuneHydro)"/>
      <sheetName val="F5_4(PuneHydro)"/>
      <sheetName val="F5_3(NasikHydro)"/>
      <sheetName val="F5_4(NasikHydro)"/>
      <sheetName val="F5_3(Koyna)"/>
      <sheetName val="F5_4(Koyna)"/>
    </sheetNames>
    <sheetDataSet>
      <sheetData sheetId="0">
        <row r="4">
          <cell r="B4">
            <v>7.8600000000000003E-2</v>
          </cell>
        </row>
        <row r="5">
          <cell r="B5">
            <v>7.8600000000000003E-2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A"/>
      <sheetName val="Sheet1"/>
      <sheetName val="Sheet2"/>
      <sheetName val="Sheet3"/>
      <sheetName val="Sheet4"/>
      <sheetName val="Sheet5"/>
      <sheetName val="Sheet6"/>
      <sheetName val="Sheet7"/>
      <sheetName val="Sheet7A"/>
      <sheetName val="Sheet8"/>
      <sheetName val="Sheet9"/>
      <sheetName val="Sheet10"/>
      <sheetName val="Sheet9A"/>
      <sheetName val="Sheet11"/>
      <sheetName val="Sheet12"/>
      <sheetName val="Sheet13"/>
      <sheetName val="Sheet14"/>
      <sheetName val="DPR (DCEW) "/>
      <sheetName val="DPR(DECO)"/>
      <sheetName val="DPR(DEMR)"/>
      <sheetName val="KLG"/>
      <sheetName val="SCADA"/>
      <sheetName val="SAIDI &amp; SAFI"/>
      <sheetName val="Sheet15"/>
    </sheetNames>
    <sheetDataSet>
      <sheetData sheetId="0" refreshError="1"/>
      <sheetData sheetId="1"/>
      <sheetData sheetId="2"/>
      <sheetData sheetId="3"/>
      <sheetData sheetId="4"/>
      <sheetData sheetId="5"/>
      <sheetData sheetId="6"/>
      <sheetData sheetId="7"/>
      <sheetData sheetId="8" refreshError="1"/>
      <sheetData sheetId="9" refreshError="1"/>
      <sheetData sheetId="10"/>
      <sheetData sheetId="11">
        <row r="45">
          <cell r="J45">
            <v>42.210000000000008</v>
          </cell>
        </row>
      </sheetData>
      <sheetData sheetId="12">
        <row r="47">
          <cell r="O47">
            <v>689.15000000000009</v>
          </cell>
        </row>
      </sheetData>
      <sheetData sheetId="13"/>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MAN1"/>
      <sheetName val="Price "/>
      <sheetName val="COMPLEXALL"/>
      <sheetName val="License Area"/>
      <sheetName val="COA-17"/>
      <sheetName val="C-18"/>
      <sheetName val="예제"/>
      <sheetName val="Cost"/>
      <sheetName val="curlocal"/>
      <sheetName val="Summary"/>
    </sheetNames>
    <sheetDataSet>
      <sheetData sheetId="0" refreshError="1">
        <row r="40">
          <cell r="D40" t="str">
            <v>96.05.26</v>
          </cell>
          <cell r="H40">
            <v>35172</v>
          </cell>
          <cell r="K40">
            <v>0</v>
          </cell>
          <cell r="T40" t="str">
            <v>LCL</v>
          </cell>
          <cell r="U40" t="str">
            <v>Mongkol</v>
          </cell>
          <cell r="X40">
            <v>35440</v>
          </cell>
          <cell r="AG40">
            <v>35198</v>
          </cell>
          <cell r="AW40">
            <v>35093</v>
          </cell>
        </row>
        <row r="41">
          <cell r="D41" t="str">
            <v>LCL</v>
          </cell>
          <cell r="E41" t="str">
            <v>Somsak</v>
          </cell>
          <cell r="G41">
            <v>0</v>
          </cell>
          <cell r="K41">
            <v>0</v>
          </cell>
          <cell r="P41" t="str">
            <v>Tank / Lining</v>
          </cell>
          <cell r="T41">
            <v>35363</v>
          </cell>
          <cell r="X41" t="str">
            <v>LCL</v>
          </cell>
          <cell r="Y41" t="str">
            <v>Prasit</v>
          </cell>
          <cell r="AG41" t="str">
            <v>TCN</v>
          </cell>
          <cell r="AH41" t="str">
            <v>O. Gomez</v>
          </cell>
          <cell r="AW41" t="str">
            <v>LCL</v>
          </cell>
          <cell r="AX41" t="str">
            <v>Manusak</v>
          </cell>
        </row>
        <row r="42">
          <cell r="D42" t="str">
            <v>95.12.25</v>
          </cell>
          <cell r="G42">
            <v>0</v>
          </cell>
          <cell r="H42" t="str">
            <v>Q   /   S</v>
          </cell>
          <cell r="K42">
            <v>0</v>
          </cell>
          <cell r="P42" t="str">
            <v>GJ</v>
          </cell>
          <cell r="Q42" t="str">
            <v>강 민 형</v>
          </cell>
          <cell r="T42" t="str">
            <v>LCL</v>
          </cell>
          <cell r="U42" t="str">
            <v>Nattaphong</v>
          </cell>
          <cell r="X42">
            <v>35440</v>
          </cell>
          <cell r="AG42">
            <v>35183</v>
          </cell>
          <cell r="AW42">
            <v>35268</v>
          </cell>
        </row>
        <row r="43">
          <cell r="D43" t="str">
            <v>LCL</v>
          </cell>
          <cell r="E43" t="str">
            <v>Samart</v>
          </cell>
          <cell r="G43">
            <v>0</v>
          </cell>
          <cell r="H43" t="str">
            <v>TCN</v>
          </cell>
          <cell r="I43" t="str">
            <v xml:space="preserve">  S. ROWE</v>
          </cell>
          <cell r="K43">
            <v>0</v>
          </cell>
          <cell r="P43" t="str">
            <v>95.03.08 / 95.09.14</v>
          </cell>
          <cell r="T43">
            <v>35366</v>
          </cell>
          <cell r="X43" t="str">
            <v>LCL</v>
          </cell>
          <cell r="Y43" t="str">
            <v>Chalit</v>
          </cell>
          <cell r="AG43" t="str">
            <v>TCN</v>
          </cell>
          <cell r="AH43" t="str">
            <v>Rozario</v>
          </cell>
          <cell r="AW43" t="str">
            <v>LCL</v>
          </cell>
          <cell r="AX43" t="str">
            <v>Mankiet</v>
          </cell>
        </row>
        <row r="44">
          <cell r="D44" t="str">
            <v>96.02.05</v>
          </cell>
          <cell r="G44">
            <v>0</v>
          </cell>
          <cell r="H44">
            <v>34895</v>
          </cell>
          <cell r="K44">
            <v>0</v>
          </cell>
          <cell r="P44" t="str">
            <v>LCL</v>
          </cell>
          <cell r="Q44" t="str">
            <v>Prong</v>
          </cell>
          <cell r="T44" t="str">
            <v>TCN</v>
          </cell>
          <cell r="U44" t="str">
            <v>A. Tiongo</v>
          </cell>
          <cell r="X44">
            <v>35445</v>
          </cell>
          <cell r="AG44">
            <v>35258</v>
          </cell>
          <cell r="AW44">
            <v>35205</v>
          </cell>
        </row>
        <row r="45">
          <cell r="D45" t="str">
            <v>LCL</v>
          </cell>
          <cell r="E45" t="str">
            <v>Sathian</v>
          </cell>
          <cell r="G45">
            <v>0</v>
          </cell>
          <cell r="K45">
            <v>0</v>
          </cell>
          <cell r="P45">
            <v>35044</v>
          </cell>
          <cell r="T45">
            <v>35357</v>
          </cell>
          <cell r="X45" t="str">
            <v>LCL</v>
          </cell>
          <cell r="Y45" t="str">
            <v>Kritsada</v>
          </cell>
          <cell r="AG45" t="str">
            <v>TCN</v>
          </cell>
          <cell r="AH45" t="str">
            <v>E. Magadia</v>
          </cell>
          <cell r="AW45" t="str">
            <v>LCL</v>
          </cell>
          <cell r="AX45" t="str">
            <v>Phichet</v>
          </cell>
        </row>
        <row r="46">
          <cell r="D46">
            <v>35328</v>
          </cell>
          <cell r="G46">
            <v>0</v>
          </cell>
          <cell r="K46">
            <v>0</v>
          </cell>
          <cell r="P46" t="str">
            <v>LCL</v>
          </cell>
          <cell r="Q46" t="str">
            <v>Swan</v>
          </cell>
          <cell r="T46" t="str">
            <v>LCL</v>
          </cell>
          <cell r="U46" t="str">
            <v>Suchart</v>
          </cell>
          <cell r="X46">
            <v>35450</v>
          </cell>
          <cell r="AG46">
            <v>35469</v>
          </cell>
          <cell r="AW46">
            <v>35115</v>
          </cell>
        </row>
        <row r="47">
          <cell r="G47">
            <v>0</v>
          </cell>
          <cell r="K47">
            <v>0</v>
          </cell>
          <cell r="P47">
            <v>35464</v>
          </cell>
          <cell r="T47">
            <v>35450</v>
          </cell>
          <cell r="X47" t="str">
            <v>LCL</v>
          </cell>
          <cell r="Y47" t="str">
            <v>Pasathorn</v>
          </cell>
          <cell r="AG47" t="str">
            <v>TCN</v>
          </cell>
          <cell r="AH47" t="str">
            <v>M. Clay</v>
          </cell>
          <cell r="AW47" t="str">
            <v>LCL</v>
          </cell>
          <cell r="AX47" t="str">
            <v>Watcharin</v>
          </cell>
        </row>
        <row r="48">
          <cell r="D48" t="str">
            <v>業           務</v>
          </cell>
          <cell r="G48">
            <v>0</v>
          </cell>
          <cell r="K48">
            <v>0</v>
          </cell>
          <cell r="X48">
            <v>35457</v>
          </cell>
          <cell r="AG48">
            <v>35247</v>
          </cell>
          <cell r="AW48">
            <v>35443</v>
          </cell>
        </row>
        <row r="49">
          <cell r="D49" t="str">
            <v>DR</v>
          </cell>
          <cell r="E49" t="str">
            <v>김 주 범</v>
          </cell>
          <cell r="G49">
            <v>0</v>
          </cell>
          <cell r="K49">
            <v>0</v>
          </cell>
          <cell r="P49" t="str">
            <v>保溫 / 途裝</v>
          </cell>
          <cell r="X49" t="str">
            <v>LCL</v>
          </cell>
          <cell r="Y49" t="str">
            <v>Somsak</v>
          </cell>
          <cell r="AW49" t="str">
            <v>LCL</v>
          </cell>
          <cell r="AX49" t="str">
            <v>Thanin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akup to lenders"/>
      <sheetName val="Funding plan"/>
      <sheetName val="rough"/>
      <sheetName val="Monthly"/>
      <sheetName val="IDC"/>
      <sheetName val="IDC model based"/>
      <sheetName val="phasing for IDC"/>
      <sheetName val="phasing"/>
      <sheetName val="IDC phasing based"/>
      <sheetName val="sorting"/>
      <sheetName val="Hedging"/>
      <sheetName val="Payment terms"/>
      <sheetName val="Fin Charg"/>
      <sheetName val="toshiba"/>
      <sheetName val="cashflow-doosan-27.11.07"/>
      <sheetName val="Summary"/>
      <sheetName val="CASH FLW cb"/>
      <sheetName val="gcb"/>
      <sheetName val="hp piping"/>
      <sheetName val="preop"/>
      <sheetName val="Coal oil"/>
      <sheetName val="final"/>
      <sheetName val="Proc sch2511"/>
      <sheetName val="TCE"/>
      <sheetName val="CASH FLW"/>
      <sheetName val="IDC-calcual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Input to Regulations"/>
      <sheetName val="Impact- Normative O&amp;M Expenses"/>
      <sheetName val="Exst Norms VS Prop Norms"/>
      <sheetName val="Combined for new licensee"/>
      <sheetName val="exp-no vs act"/>
      <sheetName val="Allocation ratio"/>
      <sheetName val="Cktkm and Bays"/>
      <sheetName val="MSETCL Support"/>
      <sheetName val="TPC-T Support"/>
      <sheetName val="AEML-T Support"/>
      <sheetName val="JPTL Support"/>
      <sheetName val="ATIL Support"/>
      <sheetName val="VIPL-T Support"/>
      <sheetName val="APTCL Support"/>
      <sheetName val="MEGPTCL  Support"/>
      <sheetName val="2.3| CPI &amp; WPI"/>
      <sheetName val="Transmission Data"/>
      <sheetName val="MSETCL Norm"/>
      <sheetName val="TPC-T Norm"/>
      <sheetName val="AEML-T Norm"/>
      <sheetName val="VIPL-T Norm"/>
      <sheetName val="JPTL Norm"/>
      <sheetName val="ATIL Norm"/>
      <sheetName val="APTCL Norm"/>
      <sheetName val="Sinnar Norm"/>
      <sheetName val="Sinnar Sup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SUmm jan 05 "/>
      <sheetName val="TarSUmm jan 05  Cat"/>
      <sheetName val="TarSUmm Dec04  (3)"/>
      <sheetName val="TarSUmm Dec04  (2)"/>
      <sheetName val="TarSUmm Nov04  (2)"/>
      <sheetName val="per unit"/>
      <sheetName val="per unit (2)"/>
      <sheetName val="Sales FY05"/>
      <sheetName val="Revenue FY05"/>
      <sheetName val="Sales (FY04)"/>
      <sheetName val="Sheet1"/>
      <sheetName val="Sales (FY04) (2)"/>
      <sheetName val="En Ch FY05"/>
      <sheetName val="MD Ch FY05"/>
      <sheetName val="FAC Ch FY05"/>
      <sheetName val="En Ch FY04"/>
      <sheetName val="MD Ch FY04"/>
      <sheetName val="FAC Ch FY04"/>
      <sheetName val="Revenue(No TOSE &amp; StBy)"/>
      <sheetName val="Tariff (No TOSE &amp; StBy)"/>
      <sheetName val="MonthWise TS FY04"/>
      <sheetName val="Revenue FY04 (No TOSE)"/>
      <sheetName val="Tariff FY0 (No TOSE &amp; StBy)"/>
      <sheetName val="REL FAC 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 val="ins_spares"/>
      <sheetName val="Base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Consumers"/>
      <sheetName val="Sales"/>
      <sheetName val="LT-Rev"/>
      <sheetName val="HT-Rev"/>
      <sheetName val="TP"/>
      <sheetName val="Surplus, Deficit"/>
      <sheetName val="ARR_MYT"/>
      <sheetName val="CSEB"/>
      <sheetName val="CSPGCL"/>
      <sheetName val="CSPTCL"/>
      <sheetName val="CSPDCL"/>
      <sheetName val="Pension and Gratuity"/>
      <sheetName val="Tr. Loss"/>
      <sheetName val="Working Technical"/>
      <sheetName val="Power purchase cost"/>
      <sheetName val="PP_Write-up"/>
      <sheetName val="Assumption"/>
      <sheetName val="Working Financial"/>
      <sheetName val="R4_FY15"/>
      <sheetName val="Sheet2"/>
      <sheetName val="Depreciation"/>
      <sheetName val="Allocation WR benchmarking"/>
      <sheetName val="Wheeling"/>
      <sheetName val="DISTRIBUTION"/>
      <sheetName val="Index"/>
      <sheetName val="S1"/>
      <sheetName val="S1_old"/>
      <sheetName val="S2_New"/>
      <sheetName val="S2"/>
      <sheetName val="S4"/>
      <sheetName val="F1"/>
      <sheetName val="F2"/>
      <sheetName val="F3"/>
      <sheetName val="F4"/>
      <sheetName val="F5"/>
      <sheetName val="F6"/>
      <sheetName val=" F7"/>
      <sheetName val="F8_New"/>
      <sheetName val="F8"/>
      <sheetName val="F9"/>
      <sheetName val="F 10"/>
      <sheetName val="F11"/>
      <sheetName val="F12"/>
      <sheetName val="F 13"/>
      <sheetName val="F14"/>
      <sheetName val="F15"/>
      <sheetName val="F16"/>
      <sheetName val="F17"/>
      <sheetName val="F18"/>
      <sheetName val="F19"/>
      <sheetName val="F20"/>
      <sheetName val="R1"/>
      <sheetName val="R1a"/>
      <sheetName val="R2A"/>
      <sheetName val="R2B"/>
      <sheetName val="R3"/>
      <sheetName val="R4_New"/>
      <sheetName val="R4"/>
      <sheetName val="R5"/>
      <sheetName val="R6"/>
      <sheetName val="R7"/>
      <sheetName val="R8"/>
      <sheetName val="R9"/>
      <sheetName val="R10"/>
      <sheetName val="R11"/>
      <sheetName val="R12_New"/>
      <sheetName val="R12 "/>
      <sheetName val="R13_New"/>
      <sheetName val="R13 "/>
      <sheetName val="R14"/>
      <sheetName val="R 15"/>
      <sheetName val="R16"/>
      <sheetName val="R 17"/>
      <sheetName val="R12"/>
      <sheetName val="ARR"/>
      <sheetName val="R12P"/>
      <sheetName val="R12P_New"/>
      <sheetName val="R13"/>
      <sheetName val="R13P"/>
      <sheetName val="R13P_New"/>
      <sheetName val="TS"/>
      <sheetName val="Sheet1"/>
    </sheetNames>
    <sheetDataSet>
      <sheetData sheetId="0"/>
      <sheetData sheetId="1"/>
      <sheetData sheetId="2"/>
      <sheetData sheetId="3"/>
      <sheetData sheetId="4"/>
      <sheetData sheetId="5"/>
      <sheetData sheetId="6"/>
      <sheetData sheetId="7">
        <row r="1">
          <cell r="AR1" t="str">
            <v>Yes</v>
          </cell>
        </row>
        <row r="2">
          <cell r="AR2" t="str">
            <v>No</v>
          </cell>
        </row>
      </sheetData>
      <sheetData sheetId="8"/>
      <sheetData sheetId="9"/>
      <sheetData sheetId="10"/>
      <sheetData sheetId="11"/>
      <sheetData sheetId="12"/>
      <sheetData sheetId="13"/>
      <sheetData sheetId="14"/>
      <sheetData sheetId="15"/>
      <sheetData sheetId="16"/>
      <sheetData sheetId="17">
        <row r="91">
          <cell r="AE91" t="str">
            <v>FY 17</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dpc cost"/>
      <sheetName val="SUMMERY"/>
      <sheetName val="A 3_7"/>
      <sheetName val="form_x0000__x0000__x0000__x0000__x0000__x0000__x0000__x0000__x0000__x0000__x0000__x0000__x0000_"/>
      <sheetName val=""/>
      <sheetName val="form"/>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G35">
            <v>64254.226096970044</v>
          </cell>
          <cell r="H35">
            <v>59093.238057586968</v>
          </cell>
          <cell r="I35">
            <v>63490.540060935658</v>
          </cell>
        </row>
        <row r="44">
          <cell r="G44">
            <v>24259.407938726315</v>
          </cell>
          <cell r="H44">
            <v>16526.511773419461</v>
          </cell>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000"/>
      <sheetName val="#1 Misc Pipe"/>
      <sheetName val="당진(기타)"/>
      <sheetName val="당진1Drip Shield"/>
      <sheetName val="당진2Drip Shield "/>
      <sheetName val="DJ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V"/>
      <sheetName val="P-LIST"/>
      <sheetName val="운송"/>
      <sheetName val="SIV (2)"/>
      <sheetName val="Sheet1"/>
      <sheetName val="Sheet2"/>
      <sheetName val="Sheet3"/>
      <sheetName val="SIV_(2)"/>
      <sheetName val="현장지지물물량"/>
      <sheetName val="License Are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_Sheet"/>
      <sheetName val="EB_MO_FY08"/>
      <sheetName val="Dailysource"/>
    </sheetNames>
    <sheetDataSet>
      <sheetData sheetId="0"/>
      <sheetData sheetId="1" refreshError="1"/>
      <sheetData sheetId="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SUmm jan 05 "/>
      <sheetName val="TarSUmm jan 05  Cat"/>
      <sheetName val="TarSUmm Dec04  (3)"/>
      <sheetName val="TarSUmm Dec04  (2)"/>
      <sheetName val="TarSUmm Nov04  (2)"/>
      <sheetName val="per unit"/>
      <sheetName val="per unit (2)"/>
      <sheetName val="Sales FY05"/>
      <sheetName val="Revenue FY05"/>
      <sheetName val="Sales (FY04)"/>
      <sheetName val="Sheet1"/>
      <sheetName val="Sales (FY04) (2)"/>
      <sheetName val="En Ch FY05"/>
      <sheetName val="MD Ch FY05"/>
      <sheetName val="FAC Ch FY05"/>
      <sheetName val="En Ch FY04"/>
      <sheetName val="MD Ch FY04"/>
      <sheetName val="FAC Ch FY04"/>
      <sheetName val="Revenue(No TOSE &amp; StBy)"/>
      <sheetName val="Tariff (No TOSE &amp; StBy)"/>
      <sheetName val="MonthWise TS FY04"/>
      <sheetName val="Revenue FY04 (No TOSE)"/>
      <sheetName val="Tariff FY0 (No TOSE &amp; StBy)"/>
      <sheetName val="REL FAC Os"/>
      <sheetName val="Input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Assumptions"/>
      <sheetName val="A 3.7"/>
      <sheetName val="water_bal"/>
      <sheetName val="Daily_input"/>
      <sheetName val="Daily_report"/>
      <sheetName val="A_3_7"/>
      <sheetName val="Clause 9"/>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sheetData sheetId="20"/>
      <sheetData sheetId="21"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9">
          <cell r="C59">
            <v>151.44</v>
          </cell>
        </row>
      </sheetData>
      <sheetData sheetId="13" refreshError="1"/>
      <sheetData sheetId="14" refreshError="1"/>
      <sheetData sheetId="15" refreshError="1"/>
      <sheetData sheetId="16" refreshError="1"/>
      <sheetData sheetId="17" refreshError="1"/>
      <sheetData sheetId="18" refreshError="1">
        <row r="80">
          <cell r="B80">
            <v>3.75</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Access Charges"/>
      <sheetName val="Sheet1"/>
      <sheetName val="Financial Estimates"/>
    </sheetNames>
    <sheetDataSet>
      <sheetData sheetId="0" refreshError="1"/>
      <sheetData sheetId="1" refreshError="1">
        <row r="2">
          <cell r="C2">
            <v>0.8</v>
          </cell>
        </row>
      </sheetData>
      <sheetData sheetId="2"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 (10)"/>
      <sheetName val="내역 (10)"/>
      <sheetName val="총괄 (9)"/>
      <sheetName val="내역 (9)"/>
      <sheetName val="총괄 (8)"/>
      <sheetName val="내역 (8)"/>
      <sheetName val="총괄 (7)"/>
      <sheetName val="내역 (7)"/>
      <sheetName val="총괄 (6)"/>
      <sheetName val="내역 (6)"/>
      <sheetName val="총괄 (5)"/>
      <sheetName val="내역 (5)"/>
      <sheetName val="총괄 (4)"/>
      <sheetName val="내역 (4)"/>
      <sheetName val="총괄 (3)"/>
      <sheetName val="내역 (3)"/>
      <sheetName val="총괄 (2)"/>
      <sheetName val="내역 (2)"/>
      <sheetName val="총괄 (1)"/>
      <sheetName val="내역 (1)"/>
      <sheetName val="내역서 EC07"/>
      <sheetName val="계산서 EC07"/>
      <sheetName val="계산서 EC06"/>
      <sheetName val="내역서 EC06"/>
      <sheetName val="계산서 EC05"/>
      <sheetName val="내역서 EC05"/>
      <sheetName val="계산서 EC04"/>
      <sheetName val="내역서 EC04"/>
      <sheetName val="계산서 EC03"/>
      <sheetName val="내역서 EC03"/>
      <sheetName val="내역서 EC02"/>
      <sheetName val="계산서 EC02"/>
      <sheetName val="내역서 EC01"/>
      <sheetName val="계산서 EC01"/>
      <sheetName val="계측"/>
      <sheetName val="계측총괄"/>
      <sheetName val="00,집계표"/>
      <sheetName val="매크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 val="Financial Estimate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 COST (g) (2)"/>
      <sheetName val="WEIGHT COST (g)"/>
      <sheetName val="cos-04-05 "/>
      <sheetName val="ptc-mnt"/>
      <sheetName val="cos-02-03 "/>
      <sheetName val="cos-03-04"/>
      <sheetName val="cos-01-02"/>
      <sheetName val="cos-01-02 (vs)"/>
      <sheetName val="jindal-hindi (vs)"/>
      <sheetName val="Sheet3"/>
      <sheetName val="N T P C"/>
      <sheetName val="Sheet2"/>
      <sheetName val="N P C (paid)"/>
      <sheetName val="heg"/>
      <sheetName val="wrldc"/>
      <sheetName val="PGCIL"/>
      <sheetName val="N P C"/>
      <sheetName val="PGCIL 02-03"/>
      <sheetName val="Ispat Godavary"/>
      <sheetName val="CEC"/>
      <sheetName val="INDO LAHARI"/>
      <sheetName val="jindal-hindi"/>
      <sheetName val="Nico"/>
      <sheetName val="balco"/>
      <sheetName val="vandna"/>
      <sheetName val="prakash (infirm)"/>
      <sheetName val="Sheet1"/>
      <sheetName val="prakash"/>
      <sheetName val="mnt-purchase"/>
      <sheetName val="jindal"/>
      <sheetName val="jindal-GEB"/>
      <sheetName val="PTC 03-04"/>
      <sheetName val="PTC-pmt"/>
      <sheetName val="PTC 04-05"/>
      <sheetName val="NTPCVVN"/>
      <sheetName val="WEIGHT COST (g)copy"/>
      <sheetName val="CSP share"/>
      <sheetName val="WEIGHT_COST_(g)_(2)"/>
      <sheetName val="WEIGHT_COST_(g)"/>
      <sheetName val="cos-04-05_"/>
      <sheetName val="cos-02-03_"/>
      <sheetName val="cos-01-02_(vs)"/>
      <sheetName val="jindal-hindi_(vs)"/>
      <sheetName val="N_T_P_C"/>
      <sheetName val="N_P_C_(paid)"/>
      <sheetName val="N_P_C"/>
      <sheetName val="PGCIL_02-03"/>
      <sheetName val="Ispat_Godavary"/>
      <sheetName val="INDO_LAHARI"/>
      <sheetName val="prakash_(infirm)"/>
      <sheetName val="PTC_03-04"/>
      <sheetName val="PTC_04-05"/>
      <sheetName val="WEIGHT_COST_(g)copy"/>
      <sheetName val="CSP_share"/>
      <sheetName val="WEIGHT_COST_(g)_(2)1"/>
      <sheetName val="WEIGHT_COST_(g)1"/>
      <sheetName val="cos-04-05_1"/>
      <sheetName val="cos-02-03_1"/>
      <sheetName val="cos-01-02_(vs)1"/>
      <sheetName val="jindal-hindi_(vs)1"/>
      <sheetName val="N_T_P_C1"/>
      <sheetName val="N_P_C_(paid)1"/>
      <sheetName val="N_P_C1"/>
      <sheetName val="PGCIL_02-031"/>
      <sheetName val="Ispat_Godavary1"/>
      <sheetName val="INDO_LAHARI1"/>
      <sheetName val="prakash_(infirm)1"/>
      <sheetName val="PTC_03-041"/>
      <sheetName val="PTC_04-051"/>
      <sheetName val="WEIGHT_COST_(g)copy1"/>
      <sheetName val="CSP_share1"/>
      <sheetName val="WEIGHT_COST_(g)_(2)2"/>
      <sheetName val="WEIGHT_COST_(g)2"/>
      <sheetName val="cos-04-05_2"/>
      <sheetName val="cos-02-03_2"/>
      <sheetName val="cos-01-02_(vs)2"/>
      <sheetName val="jindal-hindi_(vs)2"/>
      <sheetName val="N_T_P_C2"/>
      <sheetName val="N_P_C_(paid)2"/>
      <sheetName val="N_P_C2"/>
      <sheetName val="PGCIL_02-032"/>
      <sheetName val="Ispat_Godavary2"/>
      <sheetName val="INDO_LAHARI2"/>
      <sheetName val="prakash_(infirm)2"/>
      <sheetName val="PTC_03-042"/>
      <sheetName val="PTC_04-052"/>
      <sheetName val="WEIGHT_COST_(g)copy2"/>
      <sheetName val="CSP_share2"/>
      <sheetName val="WEIGHT_COST_(g)_(2)3"/>
      <sheetName val="WEIGHT_COST_(g)3"/>
      <sheetName val="cos-04-05_3"/>
      <sheetName val="cos-02-03_3"/>
      <sheetName val="cos-01-02_(vs)3"/>
      <sheetName val="jindal-hindi_(vs)3"/>
      <sheetName val="N_T_P_C3"/>
      <sheetName val="N_P_C_(paid)3"/>
      <sheetName val="N_P_C3"/>
      <sheetName val="PGCIL_02-033"/>
      <sheetName val="Ispat_Godavary3"/>
      <sheetName val="INDO_LAHARI3"/>
      <sheetName val="prakash_(infirm)3"/>
      <sheetName val="PTC_03-043"/>
      <sheetName val="PTC_04-053"/>
      <sheetName val="WEIGHT_COST_(g)copy3"/>
      <sheetName val="CSP_share3"/>
      <sheetName val="WEIGHT_COST_(g)_(2)4"/>
      <sheetName val="WEIGHT_COST_(g)4"/>
      <sheetName val="cos-04-05_4"/>
      <sheetName val="cos-02-03_4"/>
      <sheetName val="cos-01-02_(vs)4"/>
      <sheetName val="jindal-hindi_(vs)4"/>
      <sheetName val="N_T_P_C4"/>
      <sheetName val="N_P_C_(paid)4"/>
      <sheetName val="N_P_C4"/>
      <sheetName val="PGCIL_02-034"/>
      <sheetName val="Ispat_Godavary4"/>
      <sheetName val="INDO_LAHARI4"/>
      <sheetName val="prakash_(infirm)4"/>
      <sheetName val="PTC_03-044"/>
      <sheetName val="PTC_04-054"/>
      <sheetName val="WEIGHT_COST_(g)copy4"/>
      <sheetName val="CSP_share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A 3_7"/>
      <sheetName val="Loan Posi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I35">
            <v>63490.540060935658</v>
          </cell>
        </row>
        <row r="44">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ReadMe"/>
      <sheetName val="Input data"/>
      <sheetName val="Memo table"/>
      <sheetName val="MERC Formats"/>
      <sheetName val="FAC (Mth to Mth)"/>
      <sheetName val="Actual Perf"/>
      <sheetName val="FAC (Running FAC)"/>
      <sheetName val="FAC (Mth to Mth Summ)"/>
      <sheetName val="TariffOrder values"/>
      <sheetName val="Disallowances"/>
      <sheetName val="ChangeInCost"/>
      <sheetName val="Approtionment"/>
      <sheetName val="FAC (Running FAC with MSEB)"/>
      <sheetName val="Purch-Dec05"/>
      <sheetName val="Rev@NewTar"/>
      <sheetName val="tmp"/>
      <sheetName val="per unit"/>
    </sheetNames>
    <sheetDataSet>
      <sheetData sheetId="0"/>
      <sheetData sheetId="1"/>
      <sheetData sheetId="2"/>
      <sheetData sheetId="3"/>
      <sheetData sheetId="4"/>
      <sheetData sheetId="5"/>
      <sheetData sheetId="6"/>
      <sheetData sheetId="7"/>
      <sheetData sheetId="8" refreshError="1">
        <row r="21">
          <cell r="B21">
            <v>38443</v>
          </cell>
          <cell r="C21">
            <v>912.35970686999997</v>
          </cell>
          <cell r="D21">
            <v>0</v>
          </cell>
          <cell r="E21">
            <v>8.7531449101420975</v>
          </cell>
          <cell r="F21">
            <v>0</v>
          </cell>
          <cell r="G21">
            <v>0</v>
          </cell>
          <cell r="H21">
            <v>8.7531449101420975</v>
          </cell>
          <cell r="J21">
            <v>-8.5224454624684594</v>
          </cell>
          <cell r="K21">
            <v>-34.275600273057563</v>
          </cell>
          <cell r="L21">
            <v>-42.798045735526024</v>
          </cell>
          <cell r="P21">
            <v>1.5895999999999998E-4</v>
          </cell>
        </row>
        <row r="22">
          <cell r="B22">
            <v>38473</v>
          </cell>
          <cell r="C22">
            <v>921.48856249999994</v>
          </cell>
          <cell r="D22">
            <v>0</v>
          </cell>
          <cell r="E22">
            <v>10.825945055500185</v>
          </cell>
          <cell r="F22">
            <v>0</v>
          </cell>
          <cell r="G22">
            <v>0</v>
          </cell>
          <cell r="H22">
            <v>10.825945055500185</v>
          </cell>
          <cell r="J22">
            <v>-12.965510284044486</v>
          </cell>
          <cell r="K22">
            <v>-6.3025277077675961</v>
          </cell>
          <cell r="L22">
            <v>-19.268037991812083</v>
          </cell>
          <cell r="P22">
            <v>2.283696E-3</v>
          </cell>
        </row>
        <row r="23">
          <cell r="B23">
            <v>38504</v>
          </cell>
          <cell r="C23">
            <v>953.67422450000004</v>
          </cell>
          <cell r="D23">
            <v>0</v>
          </cell>
          <cell r="E23">
            <v>31.765384524745581</v>
          </cell>
          <cell r="F23">
            <v>0</v>
          </cell>
          <cell r="G23">
            <v>0</v>
          </cell>
          <cell r="H23">
            <v>31.765384524745581</v>
          </cell>
          <cell r="I23">
            <v>31.765384524745581</v>
          </cell>
          <cell r="J23">
            <v>8.7531449101420975</v>
          </cell>
          <cell r="K23">
            <v>-42.798204695526024</v>
          </cell>
          <cell r="L23">
            <v>-34.045059785383927</v>
          </cell>
          <cell r="M23">
            <v>-37</v>
          </cell>
          <cell r="N23">
            <v>20.7</v>
          </cell>
          <cell r="O23">
            <v>-37</v>
          </cell>
          <cell r="P23">
            <v>1.6431668999999999E-2</v>
          </cell>
        </row>
        <row r="24">
          <cell r="B24">
            <v>38534</v>
          </cell>
          <cell r="C24">
            <v>857.55908499999998</v>
          </cell>
          <cell r="D24">
            <v>7.6763663608600474</v>
          </cell>
          <cell r="E24">
            <v>27.405350648586118</v>
          </cell>
          <cell r="F24">
            <v>0</v>
          </cell>
          <cell r="H24">
            <v>27.405350648586118</v>
          </cell>
          <cell r="I24">
            <v>59.1707351733317</v>
          </cell>
          <cell r="J24">
            <v>10.825945055500185</v>
          </cell>
          <cell r="K24">
            <v>-19.270321687812082</v>
          </cell>
          <cell r="L24">
            <v>-8.4443766323118972</v>
          </cell>
          <cell r="M24">
            <v>-9</v>
          </cell>
          <cell r="N24">
            <v>20.7</v>
          </cell>
          <cell r="O24">
            <v>-9</v>
          </cell>
          <cell r="P24">
            <v>0</v>
          </cell>
        </row>
        <row r="25">
          <cell r="B25">
            <v>38565</v>
          </cell>
          <cell r="C25">
            <v>858.52010299999995</v>
          </cell>
          <cell r="D25">
            <v>17.978372768207862</v>
          </cell>
          <cell r="E25">
            <v>12.607971445217576</v>
          </cell>
          <cell r="F25">
            <v>0</v>
          </cell>
          <cell r="G25">
            <v>0</v>
          </cell>
          <cell r="H25">
            <v>12.607971445217576</v>
          </cell>
          <cell r="I25">
            <v>71.778706618549279</v>
          </cell>
          <cell r="J25">
            <v>31.765384524745581</v>
          </cell>
          <cell r="K25">
            <v>-34.061491454383926</v>
          </cell>
          <cell r="L25">
            <v>-2.296106929638345</v>
          </cell>
          <cell r="M25">
            <v>-2</v>
          </cell>
          <cell r="N25">
            <v>20.7</v>
          </cell>
          <cell r="O25">
            <v>-2</v>
          </cell>
          <cell r="P25">
            <v>0</v>
          </cell>
        </row>
        <row r="26">
          <cell r="B26">
            <v>38596</v>
          </cell>
          <cell r="C26">
            <v>1007.752671</v>
          </cell>
          <cell r="D26">
            <v>0</v>
          </cell>
          <cell r="E26">
            <v>25.747932457520623</v>
          </cell>
          <cell r="F26">
            <v>0</v>
          </cell>
          <cell r="G26">
            <v>0</v>
          </cell>
          <cell r="H26">
            <v>25.747932457520623</v>
          </cell>
          <cell r="I26">
            <v>97.526639076069898</v>
          </cell>
          <cell r="J26">
            <v>27.405350648586118</v>
          </cell>
          <cell r="K26">
            <v>-8.4443766323118972</v>
          </cell>
          <cell r="L26">
            <v>18.960974016274221</v>
          </cell>
          <cell r="M26">
            <v>22</v>
          </cell>
          <cell r="N26">
            <v>20.7</v>
          </cell>
          <cell r="O26">
            <v>20.7</v>
          </cell>
          <cell r="P26">
            <v>18.349204176000057</v>
          </cell>
        </row>
        <row r="27">
          <cell r="B27">
            <v>38626</v>
          </cell>
          <cell r="C27">
            <v>957.31288700000005</v>
          </cell>
          <cell r="D27">
            <v>0.44518075860396422</v>
          </cell>
          <cell r="E27">
            <v>81.968620405799953</v>
          </cell>
          <cell r="F27">
            <v>0</v>
          </cell>
          <cell r="G27">
            <v>0</v>
          </cell>
          <cell r="H27">
            <v>81.968620405799953</v>
          </cell>
          <cell r="I27">
            <v>179.49525948186985</v>
          </cell>
          <cell r="J27">
            <v>12.607971445217576</v>
          </cell>
          <cell r="K27">
            <v>-2.296106929638345</v>
          </cell>
          <cell r="L27">
            <v>10.311864515579231</v>
          </cell>
          <cell r="M27">
            <v>12</v>
          </cell>
          <cell r="N27">
            <v>20.7</v>
          </cell>
          <cell r="O27">
            <v>12</v>
          </cell>
          <cell r="P27">
            <v>12.038489772000288</v>
          </cell>
        </row>
        <row r="28">
          <cell r="B28">
            <v>38657</v>
          </cell>
          <cell r="C28">
            <v>792.451866</v>
          </cell>
          <cell r="D28">
            <v>0</v>
          </cell>
          <cell r="E28">
            <v>49.253195426011239</v>
          </cell>
          <cell r="F28">
            <v>4.8848783257558802E-3</v>
          </cell>
          <cell r="G28">
            <v>0</v>
          </cell>
          <cell r="H28">
            <v>49.248310547685485</v>
          </cell>
          <cell r="I28">
            <v>228.74357002955534</v>
          </cell>
          <cell r="J28">
            <v>25.747932457520623</v>
          </cell>
          <cell r="K28">
            <v>0.61176984027416381</v>
          </cell>
          <cell r="L28">
            <v>26.359702297794787</v>
          </cell>
          <cell r="M28">
            <v>26</v>
          </cell>
          <cell r="N28">
            <v>20.7</v>
          </cell>
          <cell r="O28">
            <v>20.7</v>
          </cell>
          <cell r="P28">
            <v>19.996818122000033</v>
          </cell>
        </row>
        <row r="29">
          <cell r="B29">
            <v>38687</v>
          </cell>
          <cell r="C29">
            <v>758.07120499999996</v>
          </cell>
          <cell r="D29">
            <v>0.73432430299994778</v>
          </cell>
          <cell r="E29">
            <v>42.676405030408958</v>
          </cell>
          <cell r="F29">
            <v>0</v>
          </cell>
          <cell r="G29">
            <v>0</v>
          </cell>
          <cell r="H29">
            <v>42.676405030408958</v>
          </cell>
          <cell r="I29">
            <v>271.41997505996432</v>
          </cell>
          <cell r="J29">
            <v>81.968620405799953</v>
          </cell>
          <cell r="K29">
            <v>-1.7266252564210571</v>
          </cell>
          <cell r="L29">
            <v>80.241995149378894</v>
          </cell>
          <cell r="M29">
            <v>84</v>
          </cell>
          <cell r="N29">
            <v>20.7</v>
          </cell>
          <cell r="O29">
            <v>20.7</v>
          </cell>
          <cell r="P29">
            <v>16.645479757999851</v>
          </cell>
        </row>
        <row r="30">
          <cell r="B30">
            <v>38718</v>
          </cell>
          <cell r="C30">
            <v>731.51615700000002</v>
          </cell>
          <cell r="D30">
            <v>2.6891918095966076</v>
          </cell>
          <cell r="E30">
            <v>84.40975563211218</v>
          </cell>
          <cell r="F30">
            <v>0</v>
          </cell>
          <cell r="H30">
            <v>84.40975563211218</v>
          </cell>
          <cell r="I30">
            <v>355.82973069207651</v>
          </cell>
          <cell r="J30">
            <v>49.248310547685485</v>
          </cell>
          <cell r="K30">
            <v>6.3628841757947541</v>
          </cell>
          <cell r="L30">
            <v>55.611194723480239</v>
          </cell>
          <cell r="M30">
            <v>70</v>
          </cell>
          <cell r="N30">
            <v>20.7</v>
          </cell>
          <cell r="O30">
            <v>20.7</v>
          </cell>
          <cell r="P30">
            <v>15.982246125000003</v>
          </cell>
        </row>
        <row r="31">
          <cell r="B31">
            <v>38749</v>
          </cell>
          <cell r="C31">
            <v>785.08427300000005</v>
          </cell>
          <cell r="D31">
            <v>0</v>
          </cell>
          <cell r="E31">
            <v>88.798479269009746</v>
          </cell>
          <cell r="F31">
            <v>0</v>
          </cell>
          <cell r="H31">
            <v>88.798479269009746</v>
          </cell>
          <cell r="I31">
            <v>444.62820996108627</v>
          </cell>
          <cell r="J31">
            <v>42.676405030408958</v>
          </cell>
          <cell r="K31">
            <v>63.596515391379043</v>
          </cell>
          <cell r="L31">
            <v>106.272920421788</v>
          </cell>
          <cell r="M31">
            <v>140</v>
          </cell>
          <cell r="N31">
            <v>20.7</v>
          </cell>
          <cell r="O31">
            <v>20.7</v>
          </cell>
          <cell r="P31">
            <v>15.487321558999998</v>
          </cell>
        </row>
        <row r="32">
          <cell r="B32">
            <v>38777</v>
          </cell>
          <cell r="C32">
            <v>885.49503800000002</v>
          </cell>
          <cell r="D32">
            <v>9.1125845310039857</v>
          </cell>
          <cell r="E32">
            <v>41.234682847842151</v>
          </cell>
          <cell r="F32">
            <v>0</v>
          </cell>
          <cell r="H32">
            <v>41.234682847842151</v>
          </cell>
          <cell r="I32">
            <v>485.86289280892845</v>
          </cell>
          <cell r="J32">
            <v>84.40975563211218</v>
          </cell>
          <cell r="K32">
            <v>39.628948598480235</v>
          </cell>
          <cell r="L32">
            <v>124.03870423059242</v>
          </cell>
          <cell r="M32">
            <v>169</v>
          </cell>
          <cell r="N32">
            <v>20.7</v>
          </cell>
          <cell r="O32">
            <v>20.7</v>
          </cell>
          <cell r="P32">
            <v>16.366669048000002</v>
          </cell>
        </row>
        <row r="33">
          <cell r="B33">
            <v>38808</v>
          </cell>
          <cell r="C33">
            <v>927.65004599999997</v>
          </cell>
          <cell r="D33">
            <v>0</v>
          </cell>
          <cell r="E33">
            <v>53.203486007437007</v>
          </cell>
          <cell r="F33">
            <v>0</v>
          </cell>
          <cell r="H33">
            <v>53.203486007437007</v>
          </cell>
          <cell r="J33">
            <v>88.798479269009746</v>
          </cell>
          <cell r="K33">
            <v>90.785598862788007</v>
          </cell>
          <cell r="L33">
            <v>179.58407813179775</v>
          </cell>
          <cell r="M33">
            <v>229</v>
          </cell>
          <cell r="N33">
            <v>20.7</v>
          </cell>
          <cell r="O33">
            <v>20.7</v>
          </cell>
          <cell r="P33">
            <v>18.710808059000005</v>
          </cell>
        </row>
        <row r="34">
          <cell r="B34">
            <v>38838</v>
          </cell>
          <cell r="C34">
            <v>995.59135900000001</v>
          </cell>
          <cell r="D34">
            <v>5.104326032928018</v>
          </cell>
          <cell r="E34">
            <v>110.67401118321864</v>
          </cell>
          <cell r="F34">
            <v>0</v>
          </cell>
          <cell r="H34">
            <v>110.67401118321864</v>
          </cell>
          <cell r="J34">
            <v>41.234682847842151</v>
          </cell>
          <cell r="K34">
            <v>107.67203518259241</v>
          </cell>
          <cell r="L34">
            <v>148.90671803043455</v>
          </cell>
          <cell r="M34">
            <v>166</v>
          </cell>
          <cell r="N34">
            <v>20.7</v>
          </cell>
          <cell r="O34">
            <v>20.7</v>
          </cell>
          <cell r="P34">
            <v>19.372160891999993</v>
          </cell>
        </row>
        <row r="35">
          <cell r="B35">
            <v>38869</v>
          </cell>
          <cell r="C35">
            <v>987.04597200000001</v>
          </cell>
          <cell r="D35">
            <v>0</v>
          </cell>
          <cell r="E35">
            <v>85.684876029405146</v>
          </cell>
          <cell r="F35">
            <v>0</v>
          </cell>
          <cell r="H35">
            <v>85.684876029405146</v>
          </cell>
          <cell r="J35">
            <v>53.203486007437007</v>
          </cell>
          <cell r="K35">
            <v>160.87327007279774</v>
          </cell>
          <cell r="L35">
            <v>214.07675608023476</v>
          </cell>
          <cell r="M35">
            <v>231</v>
          </cell>
          <cell r="N35">
            <v>20.7</v>
          </cell>
          <cell r="O35">
            <v>20.7</v>
          </cell>
          <cell r="P35">
            <v>21.067656329999998</v>
          </cell>
        </row>
        <row r="36">
          <cell r="B36">
            <v>38899</v>
          </cell>
          <cell r="C36">
            <v>916.96296258099994</v>
          </cell>
          <cell r="D36">
            <v>0.59866119785182192</v>
          </cell>
          <cell r="E36">
            <v>92.984247192748811</v>
          </cell>
          <cell r="F36">
            <v>0</v>
          </cell>
          <cell r="H36">
            <v>92.984247192748811</v>
          </cell>
          <cell r="J36">
            <v>110.67401118321864</v>
          </cell>
          <cell r="K36">
            <v>129.53455713843456</v>
          </cell>
          <cell r="L36">
            <v>240.20856832165322</v>
          </cell>
          <cell r="M36">
            <v>240</v>
          </cell>
          <cell r="N36">
            <v>20.7</v>
          </cell>
          <cell r="O36">
            <v>20.7</v>
          </cell>
          <cell r="P36">
            <v>20.609815001999994</v>
          </cell>
        </row>
        <row r="37">
          <cell r="B37">
            <v>38930</v>
          </cell>
          <cell r="C37">
            <v>1023.286157419</v>
          </cell>
          <cell r="D37">
            <v>0</v>
          </cell>
          <cell r="E37">
            <v>32.564436331243357</v>
          </cell>
          <cell r="F37">
            <v>0</v>
          </cell>
          <cell r="H37">
            <v>32.564436331243357</v>
          </cell>
          <cell r="J37">
            <v>85.684876029405146</v>
          </cell>
          <cell r="K37">
            <v>193.00909975023475</v>
          </cell>
          <cell r="L37">
            <v>278.69397577963991</v>
          </cell>
          <cell r="M37">
            <v>282</v>
          </cell>
          <cell r="N37">
            <v>20.7</v>
          </cell>
          <cell r="O37">
            <v>20.7</v>
          </cell>
          <cell r="P37">
            <v>19.405590744000001</v>
          </cell>
        </row>
        <row r="38">
          <cell r="B38">
            <v>38961</v>
          </cell>
          <cell r="C38">
            <v>965.32026099999996</v>
          </cell>
          <cell r="D38">
            <v>0</v>
          </cell>
          <cell r="E38">
            <v>54.808279508052308</v>
          </cell>
          <cell r="F38">
            <v>0</v>
          </cell>
          <cell r="H38">
            <v>54.808279508052308</v>
          </cell>
          <cell r="J38">
            <v>92.984247192748811</v>
          </cell>
          <cell r="K38">
            <v>219.59875331965321</v>
          </cell>
          <cell r="L38">
            <v>312.58300051240201</v>
          </cell>
          <cell r="M38">
            <v>341</v>
          </cell>
          <cell r="N38">
            <v>20.7</v>
          </cell>
          <cell r="O38">
            <v>20.7</v>
          </cell>
          <cell r="P38">
            <v>21.549698222</v>
          </cell>
        </row>
        <row r="39">
          <cell r="B39">
            <v>38991</v>
          </cell>
          <cell r="C39">
            <v>0</v>
          </cell>
          <cell r="D39">
            <v>0</v>
          </cell>
          <cell r="E39">
            <v>0</v>
          </cell>
          <cell r="F39">
            <v>0</v>
          </cell>
          <cell r="H39">
            <v>0</v>
          </cell>
          <cell r="J39">
            <v>32.564436331243357</v>
          </cell>
          <cell r="K39">
            <v>259.28838503563992</v>
          </cell>
          <cell r="L39">
            <v>291.85282136688329</v>
          </cell>
          <cell r="M39">
            <v>285</v>
          </cell>
          <cell r="N39">
            <v>20.7</v>
          </cell>
          <cell r="O39">
            <v>20.7</v>
          </cell>
          <cell r="P39">
            <v>0</v>
          </cell>
        </row>
        <row r="40">
          <cell r="B40">
            <v>39022</v>
          </cell>
          <cell r="C40">
            <v>0</v>
          </cell>
          <cell r="D40">
            <v>0</v>
          </cell>
          <cell r="E40">
            <v>0</v>
          </cell>
          <cell r="F40">
            <v>0</v>
          </cell>
          <cell r="H40">
            <v>0</v>
          </cell>
          <cell r="J40">
            <v>54.808279508052308</v>
          </cell>
          <cell r="K40">
            <v>291.03330229040199</v>
          </cell>
          <cell r="L40">
            <v>345.84158179845429</v>
          </cell>
          <cell r="M40">
            <v>358</v>
          </cell>
          <cell r="N40">
            <v>20.7</v>
          </cell>
          <cell r="O40">
            <v>20.7</v>
          </cell>
          <cell r="P40">
            <v>0</v>
          </cell>
        </row>
        <row r="41">
          <cell r="B41">
            <v>39052</v>
          </cell>
          <cell r="C41">
            <v>0</v>
          </cell>
          <cell r="D41">
            <v>0</v>
          </cell>
          <cell r="E41">
            <v>0</v>
          </cell>
          <cell r="F41">
            <v>0</v>
          </cell>
          <cell r="H41">
            <v>0</v>
          </cell>
          <cell r="J41">
            <v>0</v>
          </cell>
          <cell r="K41">
            <v>291.85282136688329</v>
          </cell>
          <cell r="L41">
            <v>291.85282136688329</v>
          </cell>
          <cell r="M41">
            <v>0</v>
          </cell>
          <cell r="N41">
            <v>20.7</v>
          </cell>
          <cell r="O41">
            <v>0</v>
          </cell>
          <cell r="P41">
            <v>0</v>
          </cell>
        </row>
        <row r="42">
          <cell r="B42">
            <v>39083</v>
          </cell>
          <cell r="C42">
            <v>0</v>
          </cell>
          <cell r="D42">
            <v>0</v>
          </cell>
          <cell r="E42">
            <v>0</v>
          </cell>
          <cell r="F42">
            <v>0</v>
          </cell>
          <cell r="H42">
            <v>0</v>
          </cell>
          <cell r="J42">
            <v>0</v>
          </cell>
          <cell r="K42">
            <v>345.84158179845429</v>
          </cell>
          <cell r="L42">
            <v>345.84158179845429</v>
          </cell>
          <cell r="M42">
            <v>0</v>
          </cell>
          <cell r="N42">
            <v>20.7</v>
          </cell>
          <cell r="O42">
            <v>0</v>
          </cell>
          <cell r="P42">
            <v>0</v>
          </cell>
        </row>
        <row r="43">
          <cell r="B43">
            <v>39114</v>
          </cell>
          <cell r="C43">
            <v>0</v>
          </cell>
          <cell r="D43">
            <v>0</v>
          </cell>
          <cell r="E43">
            <v>0</v>
          </cell>
          <cell r="F43">
            <v>0</v>
          </cell>
          <cell r="H43">
            <v>0</v>
          </cell>
          <cell r="J43">
            <v>0</v>
          </cell>
          <cell r="K43">
            <v>291.85282136688329</v>
          </cell>
          <cell r="L43">
            <v>291.85282136688329</v>
          </cell>
          <cell r="M43">
            <v>0</v>
          </cell>
          <cell r="N43">
            <v>20.7</v>
          </cell>
          <cell r="O43">
            <v>0</v>
          </cell>
          <cell r="P43">
            <v>0</v>
          </cell>
        </row>
        <row r="44">
          <cell r="B44">
            <v>39142</v>
          </cell>
          <cell r="C44">
            <v>0</v>
          </cell>
          <cell r="D44">
            <v>0</v>
          </cell>
          <cell r="E44">
            <v>0</v>
          </cell>
          <cell r="F44">
            <v>0</v>
          </cell>
          <cell r="H44">
            <v>0</v>
          </cell>
          <cell r="J44">
            <v>0</v>
          </cell>
          <cell r="K44">
            <v>345.84158179845429</v>
          </cell>
          <cell r="L44">
            <v>345.84158179845429</v>
          </cell>
          <cell r="M44">
            <v>0</v>
          </cell>
          <cell r="N44">
            <v>20.7</v>
          </cell>
          <cell r="O44">
            <v>0</v>
          </cell>
          <cell r="P44">
            <v>0</v>
          </cell>
        </row>
      </sheetData>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Sheet1"/>
      <sheetName val="Input Gen "/>
      <sheetName val="Gen+Fuel Cost(as per TO) Ann-2"/>
      <sheetName val="Gen+Fuel Cost (old TO) Ann-2"/>
      <sheetName val="Gen+Fuel Cost old"/>
      <sheetName val="Gen"/>
      <sheetName val="Gen+FAC"/>
      <sheetName val="Total Annex (2)"/>
      <sheetName val="BEST Bill (Generation+FAC)"/>
      <sheetName val="BEST Bill (Generation+Re FAC)"/>
      <sheetName val="BEST-Annex"/>
      <sheetName val="REL Bill (Generation+FAC)"/>
      <sheetName val="REL Bill (Generation+Re FAC)"/>
      <sheetName val="REL-Annex"/>
      <sheetName val="TPC-D (Generation) "/>
      <sheetName val="TPC-D (Gen)  revised UI rate"/>
      <sheetName val="TPC-D-Annex"/>
      <sheetName val="FAC (TPC-D) (TO Method)"/>
      <sheetName val="Tar Summ"/>
      <sheetName val="BEST Overdue"/>
      <sheetName val="BEST Bill (FAC Under-Recover)"/>
      <sheetName val="REL Bill (FAC Under-Recovery)"/>
      <sheetName val="Capacity Index Incentive"/>
      <sheetName val="Incentive-H1"/>
      <sheetName val="Incentive-H2"/>
      <sheetName val="Metered 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3">
          <cell r="B3" t="str">
            <v>Month</v>
          </cell>
          <cell r="C3" t="str">
            <v>22/33 kV</v>
          </cell>
          <cell r="D3" t="str">
            <v>100 kV</v>
          </cell>
          <cell r="E3" t="str">
            <v>Total</v>
          </cell>
          <cell r="F3" t="str">
            <v>22/33 kV</v>
          </cell>
          <cell r="G3" t="str">
            <v>220 kV (F)</v>
          </cell>
          <cell r="H3" t="str">
            <v>220 kV (R)</v>
          </cell>
          <cell r="I3" t="str">
            <v>Total</v>
          </cell>
          <cell r="K3" t="str">
            <v>Net</v>
          </cell>
          <cell r="L3" t="str">
            <v>Metered</v>
          </cell>
          <cell r="M3">
            <v>53414606.5</v>
          </cell>
          <cell r="N3" t="str">
            <v>Net</v>
          </cell>
        </row>
        <row r="4">
          <cell r="B4">
            <v>39173</v>
          </cell>
          <cell r="C4">
            <v>390593688</v>
          </cell>
          <cell r="E4">
            <v>390593688</v>
          </cell>
          <cell r="F4">
            <v>303126840</v>
          </cell>
          <cell r="G4">
            <v>136444000</v>
          </cell>
          <cell r="H4">
            <v>0</v>
          </cell>
          <cell r="I4">
            <v>439570840</v>
          </cell>
          <cell r="J4">
            <v>212013218.5</v>
          </cell>
          <cell r="K4">
            <v>49688000</v>
          </cell>
          <cell r="L4">
            <v>209041823</v>
          </cell>
          <cell r="M4">
            <v>56386002</v>
          </cell>
          <cell r="N4">
            <v>2971395.5</v>
          </cell>
        </row>
        <row r="5">
          <cell r="B5">
            <v>39203</v>
          </cell>
          <cell r="C5">
            <v>408253848</v>
          </cell>
          <cell r="E5">
            <v>408253848</v>
          </cell>
          <cell r="F5">
            <v>309261997</v>
          </cell>
          <cell r="G5">
            <v>149492000</v>
          </cell>
          <cell r="H5">
            <v>8000</v>
          </cell>
          <cell r="I5">
            <v>458745997</v>
          </cell>
          <cell r="J5">
            <v>213906839</v>
          </cell>
          <cell r="K5">
            <v>0</v>
          </cell>
          <cell r="L5">
            <v>212749175</v>
          </cell>
          <cell r="M5">
            <v>57543666</v>
          </cell>
          <cell r="N5">
            <v>1157664</v>
          </cell>
        </row>
        <row r="6">
          <cell r="B6">
            <v>39234</v>
          </cell>
          <cell r="C6">
            <v>396758784</v>
          </cell>
          <cell r="E6">
            <v>396758784</v>
          </cell>
          <cell r="F6">
            <v>293872603</v>
          </cell>
          <cell r="G6">
            <v>144776000</v>
          </cell>
          <cell r="H6">
            <v>44000</v>
          </cell>
          <cell r="I6">
            <v>438604603</v>
          </cell>
          <cell r="J6">
            <v>236038365</v>
          </cell>
          <cell r="L6">
            <v>231236566.99999997</v>
          </cell>
          <cell r="M6">
            <v>62345464</v>
          </cell>
          <cell r="N6">
            <v>4801798</v>
          </cell>
        </row>
        <row r="7">
          <cell r="B7">
            <v>39264</v>
          </cell>
          <cell r="C7">
            <v>390712344</v>
          </cell>
          <cell r="E7">
            <v>390712344</v>
          </cell>
          <cell r="F7">
            <v>295501054</v>
          </cell>
          <cell r="G7">
            <v>194580000</v>
          </cell>
          <cell r="H7">
            <v>0</v>
          </cell>
          <cell r="I7">
            <v>490081054</v>
          </cell>
          <cell r="J7">
            <v>214521653.5</v>
          </cell>
          <cell r="L7">
            <v>219036002.00000003</v>
          </cell>
          <cell r="M7">
            <v>57831115.5</v>
          </cell>
          <cell r="N7">
            <v>-4514348.5</v>
          </cell>
        </row>
        <row r="8">
          <cell r="B8">
            <v>39295</v>
          </cell>
          <cell r="C8">
            <v>379732416</v>
          </cell>
          <cell r="E8">
            <v>379732416</v>
          </cell>
          <cell r="F8">
            <v>281212696</v>
          </cell>
          <cell r="G8">
            <v>108264000</v>
          </cell>
          <cell r="I8">
            <v>389476696</v>
          </cell>
          <cell r="J8">
            <v>211770451.5</v>
          </cell>
          <cell r="L8">
            <v>214381450</v>
          </cell>
          <cell r="M8">
            <v>55220117</v>
          </cell>
          <cell r="N8">
            <v>-2610998.5</v>
          </cell>
        </row>
        <row r="9">
          <cell r="B9">
            <v>39326</v>
          </cell>
          <cell r="C9">
            <v>370776632</v>
          </cell>
          <cell r="E9">
            <v>370776632</v>
          </cell>
          <cell r="F9">
            <v>302975758</v>
          </cell>
          <cell r="G9">
            <v>108760000</v>
          </cell>
          <cell r="I9">
            <v>411735758</v>
          </cell>
          <cell r="J9">
            <v>205857769</v>
          </cell>
          <cell r="L9">
            <v>207645701</v>
          </cell>
          <cell r="M9">
            <v>53432185</v>
          </cell>
          <cell r="N9">
            <v>-1787932</v>
          </cell>
        </row>
        <row r="10">
          <cell r="B10">
            <v>39356</v>
          </cell>
          <cell r="H10">
            <v>0</v>
          </cell>
          <cell r="I10">
            <v>0</v>
          </cell>
          <cell r="J10">
            <v>-53432185</v>
          </cell>
          <cell r="N10">
            <v>-53432185</v>
          </cell>
        </row>
        <row r="11">
          <cell r="B11">
            <v>39387</v>
          </cell>
          <cell r="H11">
            <v>0</v>
          </cell>
          <cell r="I11">
            <v>0</v>
          </cell>
          <cell r="J11">
            <v>0</v>
          </cell>
          <cell r="N11">
            <v>0</v>
          </cell>
        </row>
        <row r="12">
          <cell r="B12">
            <v>39417</v>
          </cell>
          <cell r="H12">
            <v>0</v>
          </cell>
          <cell r="I12">
            <v>0</v>
          </cell>
          <cell r="J12">
            <v>0</v>
          </cell>
          <cell r="N12">
            <v>0</v>
          </cell>
        </row>
        <row r="13">
          <cell r="B13">
            <v>39448</v>
          </cell>
          <cell r="I13">
            <v>0</v>
          </cell>
          <cell r="J13">
            <v>0</v>
          </cell>
          <cell r="N13">
            <v>0</v>
          </cell>
        </row>
        <row r="14">
          <cell r="B14">
            <v>39479</v>
          </cell>
          <cell r="I14">
            <v>0</v>
          </cell>
          <cell r="J14">
            <v>0</v>
          </cell>
          <cell r="N14">
            <v>0</v>
          </cell>
        </row>
        <row r="15">
          <cell r="B15">
            <v>39508</v>
          </cell>
          <cell r="I15">
            <v>0</v>
          </cell>
          <cell r="J15">
            <v>0</v>
          </cell>
          <cell r="N15">
            <v>0</v>
          </cell>
        </row>
        <row r="16">
          <cell r="B16" t="str">
            <v>Total</v>
          </cell>
          <cell r="C16">
            <v>2336827712</v>
          </cell>
          <cell r="D16">
            <v>0</v>
          </cell>
          <cell r="E16">
            <v>2336827712</v>
          </cell>
          <cell r="F16">
            <v>1785950948</v>
          </cell>
          <cell r="G16">
            <v>842316000</v>
          </cell>
          <cell r="H16">
            <v>52000</v>
          </cell>
          <cell r="I16">
            <v>2628214948</v>
          </cell>
          <cell r="J16">
            <v>1240676111.5</v>
          </cell>
          <cell r="K16">
            <v>49688000</v>
          </cell>
          <cell r="L16">
            <v>1294090718</v>
          </cell>
        </row>
      </sheetData>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sheetName val="License Area"/>
      <sheetName val="LA-ARR-PU"/>
      <sheetName val="LA-PU"/>
      <sheetName val="LA-ARR"/>
      <sheetName val="LA-ARR-PU "/>
      <sheetName val="Co. Graphs"/>
      <sheetName val="OB 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내1"/>
      <sheetName val="설품"/>
      <sheetName val="설산1"/>
      <sheetName val="설산2"/>
      <sheetName val="설산3"/>
      <sheetName val="설비SUPP산출"/>
      <sheetName val="현장지지물물량"/>
      <sheetName val="지지물집계"/>
      <sheetName val="현장집계3"/>
      <sheetName val="License Area"/>
      <sheetName val="FAC (Running FAC)"/>
      <sheetName val="P-LIST"/>
      <sheetName val="Balance Sheet "/>
      <sheetName val="계측"/>
      <sheetName val=" FURNACE현설"/>
      <sheetName val="Financial Estimates"/>
      <sheetName val="DJ1"/>
      <sheetName val="Mfg OH "/>
    </sheetNames>
    <sheetDataSet>
      <sheetData sheetId="0" refreshError="1"/>
      <sheetData sheetId="1" refreshError="1"/>
      <sheetData sheetId="2" refreshError="1"/>
      <sheetData sheetId="3" refreshError="1"/>
      <sheetData sheetId="4" refreshError="1"/>
      <sheetData sheetId="5" refreshError="1"/>
      <sheetData sheetId="6" refreshError="1">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Schedule 1"/>
      <sheetName val="BEST final"/>
      <sheetName val="BEST"/>
      <sheetName val="Sheet1"/>
      <sheetName val="P&amp;L Reconciliation"/>
      <sheetName val=" Bank"/>
      <sheetName val="Notes"/>
      <sheetName val="Stores"/>
      <sheetName val="schedule 3"/>
    </sheetNames>
    <sheetDataSet>
      <sheetData sheetId="0" refreshError="1"/>
      <sheetData sheetId="1">
        <row r="28">
          <cell r="D28">
            <v>392.07000000000005</v>
          </cell>
        </row>
      </sheetData>
      <sheetData sheetId="2">
        <row r="409">
          <cell r="D409">
            <v>0</v>
          </cell>
        </row>
      </sheetData>
      <sheetData sheetId="3" refreshError="1"/>
      <sheetData sheetId="4"/>
      <sheetData sheetId="5">
        <row r="38">
          <cell r="D38">
            <v>573622213.00999928</v>
          </cell>
        </row>
      </sheetData>
      <sheetData sheetId="6" refreshError="1"/>
      <sheetData sheetId="7" refreshError="1"/>
      <sheetData sheetId="8" refreshError="1"/>
      <sheetData sheetId="9">
        <row r="28">
          <cell r="D28">
            <v>392.07000000000005</v>
          </cell>
        </row>
      </sheetData>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LY -99-00"/>
      <sheetName val="Hydro Data"/>
      <sheetName val="HLY0001"/>
      <sheetName val="SUMMERY"/>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A 3.7"/>
      <sheetName val="HLY_-99-00"/>
      <sheetName val="Hydro_Data"/>
      <sheetName val="dpc_cost"/>
      <sheetName val="Plant_Availability"/>
    </sheetNames>
    <sheetDataSet>
      <sheetData sheetId="0" refreshError="1"/>
      <sheetData sheetId="1" refreshError="1"/>
      <sheetData sheetId="2" refreshError="1"/>
      <sheetData sheetId="3" refreshError="1">
        <row r="1">
          <cell r="P1">
            <v>0.72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s for employee Addition"/>
      <sheetName val="Additional employees n Securt"/>
      <sheetName val="Substations increments"/>
      <sheetName val="F17"/>
      <sheetName val="Add. Employee cost_New Install"/>
      <sheetName val="Revised projections for Empl Ex"/>
      <sheetName val="Employee exp from Sep -12 Salar"/>
      <sheetName val="employee numbers actuals"/>
      <sheetName val="Retirments - H2"/>
      <sheetName val="New recruitment Status"/>
      <sheetName val="New employee projec"/>
      <sheetName val="New recruits"/>
      <sheetName val="installed cap PSEB 31.3.11"/>
      <sheetName val="Employee exp from Sep -12 Sal2"/>
    </sheetNames>
    <sheetDataSet>
      <sheetData sheetId="0"/>
      <sheetData sheetId="1"/>
      <sheetData sheetId="2"/>
      <sheetData sheetId="3"/>
      <sheetData sheetId="4"/>
      <sheetData sheetId="5"/>
      <sheetData sheetId="6"/>
      <sheetData sheetId="7"/>
      <sheetData sheetId="8"/>
      <sheetData sheetId="9"/>
      <sheetData sheetId="10"/>
      <sheetData sheetId="11">
        <row r="3">
          <cell r="B3" t="str">
            <v>AE (Electrical)</v>
          </cell>
        </row>
      </sheetData>
      <sheetData sheetId="12">
        <row r="32">
          <cell r="E32">
            <v>13385.35</v>
          </cell>
        </row>
      </sheetData>
      <sheetData sheetId="13"/>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BDVMPL"/>
      <sheetName val="표지 및 목차"/>
      <sheetName val="목표분석및개선책입안서"/>
      <sheetName val="목표할당표"/>
      <sheetName val="과제분석표 챠트 DATA"/>
      <sheetName val="HIRGIGO매출"/>
      <sheetName val="HIRGIGO매출원가"/>
      <sheetName val="HIRGIGO 기성"/>
      <sheetName val="과제분석서_원가절감"/>
      <sheetName val="품질손실비용"/>
      <sheetName val="시책도출매트릭스"/>
      <sheetName val="부장map card"/>
      <sheetName val="상하MAP조정표"/>
      <sheetName val="관리항목일람표"/>
      <sheetName val="목표종합전개표"/>
      <sheetName val="시책전개표(1)"/>
      <sheetName val="년도map실시계획서(B4)"/>
      <sheetName val="년도map실시계획서(A4)"/>
      <sheetName val="월map실시계획서(B4)"/>
      <sheetName val="월map실시계획서(A4)"/>
      <sheetName val="map실적관리표"/>
      <sheetName val="월map실적보고서"/>
      <sheetName val="중점실천계획총괄표"/>
      <sheetName val="중점실천계획(원가절감)"/>
      <sheetName val="중점실천계획(기타)"/>
      <sheetName val="중점실천계획진도보고서"/>
      <sheetName val="pjt 별map계획서"/>
      <sheetName val="산업담당 A"/>
      <sheetName val="발전담당 B"/>
      <sheetName val="A+B"/>
      <sheetName val="수금종합1"/>
      <sheetName val="PJT매출계획"/>
      <sheetName val="PJT기성계획"/>
      <sheetName val="부서별 원가절감 계획"/>
      <sheetName val="매출2안"/>
      <sheetName val="기성2안"/>
      <sheetName val="map전매출"/>
      <sheetName val="표지_및_목차"/>
      <sheetName val="과제분석표_챠트_DATA"/>
      <sheetName val="HIRGIGO_기성"/>
      <sheetName val="부장map_card"/>
      <sheetName val="pjt_별map계획서"/>
      <sheetName val="산업담당_A"/>
      <sheetName val="발전담당_B"/>
      <sheetName val="부서별_원가절감_계획"/>
      <sheetName val="Financial_Estimates"/>
      <sheetName val="pricespsa"/>
      <sheetName val="per unit"/>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PwC">
  <a:themeElements>
    <a:clrScheme name="PwC Orange">
      <a:dk1>
        <a:srgbClr val="000000"/>
      </a:dk1>
      <a:lt1>
        <a:srgbClr val="FFFFFF"/>
      </a:lt1>
      <a:dk2>
        <a:srgbClr val="DC6900"/>
      </a:dk2>
      <a:lt2>
        <a:srgbClr val="FFFFFF"/>
      </a:lt2>
      <a:accent1>
        <a:srgbClr val="DC6900"/>
      </a:accent1>
      <a:accent2>
        <a:srgbClr val="FFB600"/>
      </a:accent2>
      <a:accent3>
        <a:srgbClr val="602320"/>
      </a:accent3>
      <a:accent4>
        <a:srgbClr val="E27588"/>
      </a:accent4>
      <a:accent5>
        <a:srgbClr val="A32020"/>
      </a:accent5>
      <a:accent6>
        <a:srgbClr val="E0301E"/>
      </a:accent6>
      <a:hlink>
        <a:srgbClr val="0000FF"/>
      </a:hlink>
      <a:folHlink>
        <a:srgbClr val="0000FF"/>
      </a:folHlink>
    </a:clrScheme>
    <a:fontScheme name="PwC">
      <a:majorFont>
        <a:latin typeface="Georgia"/>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ltGray">
        <a:solidFill>
          <a:schemeClr val="tx2"/>
        </a:solidFill>
        <a:ln w="3175"/>
      </a:spPr>
      <a:bodyPr rtlCol="0" anchor="ctr"/>
      <a:lstStyle>
        <a:defPPr algn="ctr">
          <a:defRPr dirty="0" err="1" smtClean="0">
            <a:solidFill>
              <a:schemeClr val="bg1"/>
            </a:solidFill>
            <a:latin typeface="Georgia" pitchFamily="18" charset="0"/>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lIns="0" tIns="0" rIns="0" bIns="0" rtlCol="0">
        <a:noAutofit/>
      </a:bodyPr>
      <a:lstStyle>
        <a:defPPr indent="-274320">
          <a:spcAft>
            <a:spcPts val="900"/>
          </a:spcAft>
          <a:defRPr sz="2000" dirty="0" err="1" smtClean="0">
            <a:latin typeface="Georgia" pitchFamily="18" charset="0"/>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2:I31"/>
  <sheetViews>
    <sheetView showGridLines="0" tabSelected="1" view="pageBreakPreview" zoomScale="85" zoomScaleSheetLayoutView="85" workbookViewId="0">
      <selection activeCell="B23" sqref="B23"/>
    </sheetView>
  </sheetViews>
  <sheetFormatPr defaultColWidth="9.109375" defaultRowHeight="13.8" x14ac:dyDescent="0.25"/>
  <cols>
    <col min="1" max="1" width="6.109375" style="109" customWidth="1"/>
    <col min="2" max="2" width="75.109375" style="110" bestFit="1" customWidth="1"/>
    <col min="3" max="3" width="23.88671875" style="110" customWidth="1"/>
    <col min="4" max="9" width="18.6640625" style="110" customWidth="1"/>
    <col min="10" max="16384" width="9.109375" style="110"/>
  </cols>
  <sheetData>
    <row r="2" spans="1:9" x14ac:dyDescent="0.25">
      <c r="A2" s="277" t="s">
        <v>183</v>
      </c>
      <c r="B2" s="277"/>
      <c r="C2" s="277"/>
      <c r="D2" s="1"/>
      <c r="E2" s="1"/>
      <c r="F2" s="1"/>
      <c r="G2" s="1"/>
      <c r="H2" s="1"/>
      <c r="I2" s="1"/>
    </row>
    <row r="3" spans="1:9" s="108" customFormat="1" x14ac:dyDescent="0.25">
      <c r="A3" s="278" t="s">
        <v>459</v>
      </c>
      <c r="B3" s="278"/>
      <c r="C3" s="278"/>
      <c r="D3" s="1"/>
      <c r="E3" s="1"/>
      <c r="F3" s="1"/>
      <c r="G3" s="1"/>
      <c r="H3" s="1"/>
      <c r="I3" s="1"/>
    </row>
    <row r="4" spans="1:9" x14ac:dyDescent="0.25">
      <c r="E4" s="1"/>
      <c r="F4" s="1"/>
      <c r="H4" s="5"/>
    </row>
    <row r="5" spans="1:9" ht="27.6" x14ac:dyDescent="0.25">
      <c r="A5" s="123" t="s">
        <v>141</v>
      </c>
      <c r="B5" s="124" t="s">
        <v>41</v>
      </c>
      <c r="C5" s="124" t="s">
        <v>11</v>
      </c>
      <c r="E5" s="1"/>
      <c r="F5" s="1"/>
    </row>
    <row r="6" spans="1:9" x14ac:dyDescent="0.25">
      <c r="A6" s="251">
        <v>1</v>
      </c>
      <c r="B6" s="252" t="s">
        <v>185</v>
      </c>
      <c r="C6" s="253" t="s">
        <v>34</v>
      </c>
      <c r="E6" s="1"/>
      <c r="F6" s="1"/>
    </row>
    <row r="7" spans="1:9" x14ac:dyDescent="0.25">
      <c r="A7" s="251">
        <v>2</v>
      </c>
      <c r="B7" s="252" t="s">
        <v>157</v>
      </c>
      <c r="C7" s="253" t="s">
        <v>30</v>
      </c>
      <c r="E7" s="1"/>
      <c r="F7" s="1"/>
    </row>
    <row r="8" spans="1:9" x14ac:dyDescent="0.25">
      <c r="A8" s="251">
        <v>3</v>
      </c>
      <c r="B8" s="252" t="s">
        <v>149</v>
      </c>
      <c r="C8" s="253" t="s">
        <v>48</v>
      </c>
      <c r="E8" s="1"/>
      <c r="F8" s="1"/>
    </row>
    <row r="9" spans="1:9" x14ac:dyDescent="0.25">
      <c r="A9" s="251">
        <v>4</v>
      </c>
      <c r="B9" s="252" t="s">
        <v>150</v>
      </c>
      <c r="C9" s="253" t="s">
        <v>138</v>
      </c>
      <c r="E9" s="1"/>
      <c r="F9" s="1"/>
    </row>
    <row r="10" spans="1:9" x14ac:dyDescent="0.25">
      <c r="A10" s="251">
        <v>5</v>
      </c>
      <c r="B10" s="252" t="s">
        <v>49</v>
      </c>
      <c r="C10" s="253" t="s">
        <v>50</v>
      </c>
      <c r="E10" s="1"/>
      <c r="F10" s="1"/>
    </row>
    <row r="11" spans="1:9" x14ac:dyDescent="0.25">
      <c r="A11" s="251">
        <v>6</v>
      </c>
      <c r="B11" s="254" t="s">
        <v>175</v>
      </c>
      <c r="C11" s="253" t="s">
        <v>47</v>
      </c>
      <c r="E11" s="1"/>
      <c r="F11" s="1"/>
    </row>
    <row r="12" spans="1:9" x14ac:dyDescent="0.25">
      <c r="A12" s="251">
        <v>7</v>
      </c>
      <c r="B12" s="252" t="s">
        <v>37</v>
      </c>
      <c r="C12" s="253" t="s">
        <v>147</v>
      </c>
    </row>
    <row r="13" spans="1:9" x14ac:dyDescent="0.25">
      <c r="A13" s="251">
        <v>8</v>
      </c>
      <c r="B13" s="252" t="s">
        <v>117</v>
      </c>
      <c r="C13" s="253" t="s">
        <v>148</v>
      </c>
    </row>
    <row r="14" spans="1:9" x14ac:dyDescent="0.25">
      <c r="A14" s="251">
        <v>9</v>
      </c>
      <c r="B14" s="252" t="s">
        <v>139</v>
      </c>
      <c r="C14" s="253" t="s">
        <v>174</v>
      </c>
    </row>
    <row r="15" spans="1:9" x14ac:dyDescent="0.25">
      <c r="A15" s="251">
        <v>10</v>
      </c>
      <c r="B15" s="252" t="s">
        <v>35</v>
      </c>
      <c r="C15" s="253" t="s">
        <v>15</v>
      </c>
    </row>
    <row r="16" spans="1:9" x14ac:dyDescent="0.25">
      <c r="A16" s="251">
        <v>11</v>
      </c>
      <c r="B16" s="252" t="s">
        <v>500</v>
      </c>
      <c r="C16" s="253" t="s">
        <v>382</v>
      </c>
    </row>
    <row r="17" spans="1:6" x14ac:dyDescent="0.25">
      <c r="A17" s="251">
        <v>12</v>
      </c>
      <c r="B17" s="255" t="s">
        <v>186</v>
      </c>
      <c r="C17" s="253" t="s">
        <v>31</v>
      </c>
    </row>
    <row r="18" spans="1:6" x14ac:dyDescent="0.25">
      <c r="A18" s="251">
        <v>13</v>
      </c>
      <c r="B18" s="255" t="s">
        <v>14</v>
      </c>
      <c r="C18" s="253" t="s">
        <v>32</v>
      </c>
    </row>
    <row r="19" spans="1:6" x14ac:dyDescent="0.25">
      <c r="A19" s="251">
        <v>14</v>
      </c>
      <c r="B19" s="252" t="s">
        <v>38</v>
      </c>
      <c r="C19" s="253" t="s">
        <v>334</v>
      </c>
    </row>
    <row r="20" spans="1:6" x14ac:dyDescent="0.25">
      <c r="A20" s="251">
        <v>15</v>
      </c>
      <c r="B20" s="256" t="s">
        <v>263</v>
      </c>
      <c r="C20" s="253" t="s">
        <v>335</v>
      </c>
    </row>
    <row r="21" spans="1:6" x14ac:dyDescent="0.25">
      <c r="A21" s="251">
        <v>16</v>
      </c>
      <c r="B21" s="252" t="s">
        <v>40</v>
      </c>
      <c r="C21" s="253" t="s">
        <v>39</v>
      </c>
    </row>
    <row r="22" spans="1:6" x14ac:dyDescent="0.25">
      <c r="A22" s="251">
        <v>17</v>
      </c>
      <c r="B22" s="252" t="s">
        <v>366</v>
      </c>
      <c r="C22" s="253" t="s">
        <v>33</v>
      </c>
    </row>
    <row r="23" spans="1:6" x14ac:dyDescent="0.25">
      <c r="A23" s="251">
        <v>18</v>
      </c>
      <c r="B23" s="252" t="s">
        <v>351</v>
      </c>
      <c r="C23" s="253" t="s">
        <v>353</v>
      </c>
    </row>
    <row r="24" spans="1:6" x14ac:dyDescent="0.25">
      <c r="A24" s="251">
        <v>19</v>
      </c>
      <c r="B24" s="252" t="s">
        <v>352</v>
      </c>
      <c r="C24" s="253" t="s">
        <v>354</v>
      </c>
    </row>
    <row r="25" spans="1:6" x14ac:dyDescent="0.25">
      <c r="A25" s="251">
        <v>20</v>
      </c>
      <c r="B25" s="252" t="s">
        <v>356</v>
      </c>
      <c r="C25" s="253" t="s">
        <v>355</v>
      </c>
    </row>
    <row r="26" spans="1:6" x14ac:dyDescent="0.25">
      <c r="A26" s="257"/>
      <c r="B26" s="256"/>
      <c r="C26" s="256"/>
    </row>
    <row r="27" spans="1:6" x14ac:dyDescent="0.25">
      <c r="A27" s="127" t="s">
        <v>236</v>
      </c>
      <c r="B27" s="128"/>
      <c r="C27" s="128"/>
    </row>
    <row r="28" spans="1:6" s="214" customFormat="1" x14ac:dyDescent="0.25">
      <c r="A28" s="276" t="s">
        <v>456</v>
      </c>
      <c r="B28" s="276"/>
      <c r="C28" s="276"/>
      <c r="D28" s="276"/>
      <c r="E28" s="276"/>
      <c r="F28" s="276"/>
    </row>
    <row r="29" spans="1:6" s="214" customFormat="1" ht="33" customHeight="1" x14ac:dyDescent="0.25">
      <c r="A29" s="276" t="s">
        <v>457</v>
      </c>
      <c r="B29" s="276"/>
      <c r="C29" s="276"/>
      <c r="D29" s="276"/>
      <c r="E29" s="276"/>
      <c r="F29" s="276"/>
    </row>
    <row r="30" spans="1:6" s="214" customFormat="1" x14ac:dyDescent="0.25">
      <c r="A30" s="276" t="s">
        <v>458</v>
      </c>
      <c r="B30" s="276"/>
      <c r="C30" s="276"/>
      <c r="D30" s="276"/>
      <c r="E30" s="276"/>
      <c r="F30" s="276"/>
    </row>
    <row r="31" spans="1:6" s="214" customFormat="1" x14ac:dyDescent="0.25">
      <c r="A31" s="276" t="s">
        <v>512</v>
      </c>
      <c r="B31" s="276"/>
      <c r="C31" s="276"/>
      <c r="D31" s="276"/>
      <c r="E31" s="276"/>
      <c r="F31" s="276"/>
    </row>
  </sheetData>
  <mergeCells count="6">
    <mergeCell ref="A30:F30"/>
    <mergeCell ref="A31:F31"/>
    <mergeCell ref="A2:C2"/>
    <mergeCell ref="A3:C3"/>
    <mergeCell ref="A28:F28"/>
    <mergeCell ref="A29:F29"/>
  </mergeCells>
  <phoneticPr fontId="0" type="noConversion"/>
  <hyperlinks>
    <hyperlink ref="C6" location="'F1 '!A1" display="Form 1" xr:uid="{E872832C-2246-49C3-A6B2-CADBAA4BB6EC}"/>
    <hyperlink ref="C7" location="'F2'!A1" display="Form 2" xr:uid="{05607BF7-05F2-48CD-AAFF-DE56CE8B6D6E}"/>
    <hyperlink ref="C8" location="F2.1!A1" display="Form 2.1" xr:uid="{90241243-E3A1-4EFB-ACC2-9F388AC6C12A}"/>
    <hyperlink ref="C9" location="F2.2!A1" display="Form 2.2" xr:uid="{E147F496-289D-43B8-9496-38778AEC6B25}"/>
    <hyperlink ref="C10" location="F2.3!A1" display="Form 2.3" xr:uid="{DA184FB4-7ACF-465D-AA54-7DBDC25C2E3F}"/>
    <hyperlink ref="C11" location="'F3'!A1" display="Form 3" xr:uid="{B4EFAF46-E891-45B4-8DE9-9B290B45BC2E}"/>
    <hyperlink ref="C12" location="F3.1!A1" display="Form 3.1" xr:uid="{99BE3AAF-3F5D-449E-A34C-3DB55D56F5A6}"/>
    <hyperlink ref="C13" location="F3.2!A1" display="Form 3.2" xr:uid="{D1BED76F-F96B-4436-A73D-8C70FE4C46F7}"/>
    <hyperlink ref="C14" location="F3.3!A1" display="Form 3.3" xr:uid="{F87BC0F3-9F8C-4097-A847-5AD25E8F2121}"/>
    <hyperlink ref="C15" location="'F4'!A1" display="Form 4" xr:uid="{58A15B97-E42A-452A-8AAF-CA0D06C81234}"/>
    <hyperlink ref="C16" location="F4.1!A1" display="Form 4.1" xr:uid="{C12A3C7F-B90D-453D-8592-635041C0932C}"/>
    <hyperlink ref="C17" location="'F5'!A1" display="Form 5" xr:uid="{848D3DB3-CCAB-4405-BEC1-90467B0C6FCC}"/>
    <hyperlink ref="C18" location="'F6'!A1" display="Form 6" xr:uid="{DEA15C5E-B0E8-45B6-93A6-4B0477216537}"/>
    <hyperlink ref="C19" location="'F7.1 (ROE)'!A1" display="Form 7.1" xr:uid="{7A4526FB-0725-40E1-852A-E41C3EABD6BE}"/>
    <hyperlink ref="C20" location="'F7.2 (ROCE)'!A1" display="Form 7.2" xr:uid="{C6CD5476-43D6-4BE6-9E7D-9744D92FC356}"/>
    <hyperlink ref="C21" location="'F8'!A1" display="Form 8" xr:uid="{7A4CE919-2D5B-4768-9ED4-EC08C65ED31A}"/>
    <hyperlink ref="C22" location="'F9'!A1" display="Form 9" xr:uid="{7EB7304E-73D2-4D27-BA3E-7F8099DA6639}"/>
    <hyperlink ref="C23" location="'F10 (SCADA Availability)'!A1" display="Form 10" xr:uid="{019A844B-C882-46C3-8503-0C4BCE44FC0B}"/>
    <hyperlink ref="C24" location="'F11 (Website Availability) '!A1" display="Form 11" xr:uid="{C19B4A34-C848-4CED-B124-98B727AB45DD}"/>
    <hyperlink ref="C25" location="'F12 (IT)'!A1" display="Form 12" xr:uid="{48CE6A9C-730B-4F6C-BE44-7488058ACD42}"/>
  </hyperlinks>
  <pageMargins left="1.0236220472440944" right="0.23622047244094491" top="0.98425196850393704" bottom="0.98425196850393704" header="0.23622047244094491" footer="0.23622047244094491"/>
  <pageSetup paperSize="9" scale="8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58"/>
  <sheetViews>
    <sheetView showGridLines="0" view="pageBreakPreview" topLeftCell="A32" zoomScale="85" zoomScaleNormal="80" zoomScaleSheetLayoutView="85" workbookViewId="0">
      <selection activeCell="C66" sqref="C66"/>
    </sheetView>
  </sheetViews>
  <sheetFormatPr defaultColWidth="9.109375" defaultRowHeight="13.8" x14ac:dyDescent="0.25"/>
  <cols>
    <col min="1" max="1" width="5.44140625" style="83" customWidth="1"/>
    <col min="2" max="2" width="42.5546875" style="83" bestFit="1" customWidth="1"/>
    <col min="3" max="3" width="16.33203125" style="83" customWidth="1"/>
    <col min="4" max="4" width="13.88671875" style="83" customWidth="1"/>
    <col min="5" max="5" width="12.109375" style="83" customWidth="1"/>
    <col min="6" max="6" width="12.88671875" style="83" customWidth="1"/>
    <col min="7" max="7" width="14.33203125" style="83" customWidth="1"/>
    <col min="8" max="8" width="14.44140625" style="83" customWidth="1"/>
    <col min="9" max="9" width="14.6640625" style="83" customWidth="1"/>
    <col min="10" max="10" width="16.44140625" style="83" customWidth="1"/>
    <col min="11" max="11" width="11.5546875" style="83" customWidth="1"/>
    <col min="12" max="16384" width="9.109375" style="83"/>
  </cols>
  <sheetData>
    <row r="1" spans="1:18" ht="15.75" customHeight="1" x14ac:dyDescent="0.25"/>
    <row r="2" spans="1:18" ht="15" customHeight="1" x14ac:dyDescent="0.25">
      <c r="A2" s="284" t="s">
        <v>183</v>
      </c>
      <c r="B2" s="284"/>
      <c r="C2" s="284"/>
      <c r="D2" s="284"/>
      <c r="E2" s="284"/>
      <c r="F2" s="284"/>
      <c r="G2" s="284"/>
      <c r="H2" s="284"/>
      <c r="I2" s="284"/>
      <c r="J2" s="284"/>
      <c r="K2" s="284"/>
    </row>
    <row r="3" spans="1:18" ht="15" customHeight="1" x14ac:dyDescent="0.25">
      <c r="A3" s="284" t="s">
        <v>459</v>
      </c>
      <c r="B3" s="284"/>
      <c r="C3" s="284"/>
      <c r="D3" s="284"/>
      <c r="E3" s="284"/>
      <c r="F3" s="284"/>
      <c r="G3" s="284"/>
      <c r="H3" s="284"/>
      <c r="I3" s="284"/>
      <c r="J3" s="284"/>
      <c r="K3" s="284"/>
    </row>
    <row r="4" spans="1:18" ht="15" customHeight="1" x14ac:dyDescent="0.25">
      <c r="A4" s="332" t="s">
        <v>173</v>
      </c>
      <c r="B4" s="332"/>
      <c r="C4" s="332"/>
      <c r="D4" s="332"/>
      <c r="E4" s="332"/>
      <c r="F4" s="332"/>
      <c r="G4" s="332"/>
      <c r="H4" s="332"/>
      <c r="I4" s="332"/>
      <c r="J4" s="332"/>
      <c r="K4" s="332"/>
    </row>
    <row r="5" spans="1:18" ht="15" customHeight="1" x14ac:dyDescent="0.25">
      <c r="A5" s="84"/>
      <c r="B5" s="84"/>
      <c r="C5" s="84"/>
      <c r="D5" s="84"/>
      <c r="E5" s="84"/>
      <c r="F5" s="84"/>
      <c r="G5" s="84"/>
      <c r="H5" s="84"/>
      <c r="I5" s="85"/>
      <c r="J5" s="85"/>
      <c r="K5" s="85"/>
    </row>
    <row r="6" spans="1:18" ht="15.75" customHeight="1" x14ac:dyDescent="0.25">
      <c r="B6" s="86" t="s">
        <v>3</v>
      </c>
      <c r="C6" s="86"/>
      <c r="E6" s="87"/>
      <c r="F6" s="87"/>
      <c r="G6" s="87"/>
      <c r="H6" s="87"/>
      <c r="I6" s="87"/>
      <c r="J6" s="87"/>
      <c r="K6" s="87"/>
    </row>
    <row r="7" spans="1:18" x14ac:dyDescent="0.25">
      <c r="B7" s="88"/>
      <c r="C7" s="88"/>
      <c r="D7" s="88"/>
      <c r="E7" s="87"/>
      <c r="F7" s="87"/>
      <c r="G7" s="87"/>
      <c r="H7" s="87"/>
      <c r="I7" s="87"/>
      <c r="K7" s="5" t="s">
        <v>205</v>
      </c>
    </row>
    <row r="8" spans="1:18" ht="15" customHeight="1" x14ac:dyDescent="0.25">
      <c r="A8" s="310" t="s">
        <v>141</v>
      </c>
      <c r="B8" s="310" t="s">
        <v>42</v>
      </c>
      <c r="C8" s="336" t="s">
        <v>128</v>
      </c>
      <c r="D8" s="336" t="s">
        <v>129</v>
      </c>
      <c r="E8" s="336" t="s">
        <v>130</v>
      </c>
      <c r="F8" s="336" t="s">
        <v>131</v>
      </c>
      <c r="G8" s="333" t="s">
        <v>132</v>
      </c>
      <c r="H8" s="334"/>
      <c r="I8" s="334"/>
      <c r="J8" s="335"/>
      <c r="K8" s="310" t="s">
        <v>133</v>
      </c>
    </row>
    <row r="9" spans="1:18" ht="27.6" x14ac:dyDescent="0.25">
      <c r="A9" s="310"/>
      <c r="B9" s="310"/>
      <c r="C9" s="337"/>
      <c r="D9" s="337"/>
      <c r="E9" s="337"/>
      <c r="F9" s="337"/>
      <c r="G9" s="158" t="s">
        <v>134</v>
      </c>
      <c r="H9" s="158" t="s">
        <v>135</v>
      </c>
      <c r="I9" s="158" t="s">
        <v>136</v>
      </c>
      <c r="J9" s="158" t="s">
        <v>137</v>
      </c>
      <c r="K9" s="310"/>
    </row>
    <row r="10" spans="1:18" x14ac:dyDescent="0.25">
      <c r="A10" s="160"/>
      <c r="B10" s="197" t="s">
        <v>266</v>
      </c>
      <c r="C10" s="159"/>
      <c r="D10" s="159"/>
      <c r="E10" s="159"/>
      <c r="F10" s="159"/>
      <c r="G10" s="160"/>
      <c r="H10" s="160"/>
      <c r="I10" s="160"/>
      <c r="J10" s="160"/>
      <c r="K10" s="160"/>
      <c r="L10" s="145"/>
      <c r="M10" s="145"/>
      <c r="N10" s="145"/>
      <c r="O10" s="145"/>
      <c r="P10" s="145"/>
      <c r="Q10" s="145"/>
      <c r="R10" s="145"/>
    </row>
    <row r="11" spans="1:18" x14ac:dyDescent="0.25">
      <c r="A11" s="160"/>
      <c r="B11" s="196" t="s">
        <v>583</v>
      </c>
      <c r="C11" s="159"/>
      <c r="D11" s="159"/>
      <c r="E11" s="159"/>
      <c r="F11" s="159"/>
      <c r="G11" s="160"/>
      <c r="H11" s="160"/>
      <c r="I11" s="160"/>
      <c r="J11" s="160"/>
      <c r="K11" s="160"/>
      <c r="L11" s="145"/>
      <c r="M11" s="145"/>
      <c r="N11" s="145"/>
      <c r="O11" s="145"/>
      <c r="P11" s="145"/>
      <c r="Q11" s="145"/>
      <c r="R11" s="145"/>
    </row>
    <row r="12" spans="1:18" x14ac:dyDescent="0.25">
      <c r="A12" s="160"/>
      <c r="B12" s="192" t="s">
        <v>584</v>
      </c>
      <c r="C12" s="159"/>
      <c r="D12" s="159"/>
      <c r="E12" s="159"/>
      <c r="F12" s="159"/>
      <c r="G12" s="160"/>
      <c r="H12" s="160"/>
      <c r="I12" s="160"/>
      <c r="J12" s="160"/>
      <c r="K12" s="160"/>
      <c r="L12" s="145"/>
      <c r="M12" s="145"/>
      <c r="N12" s="145"/>
      <c r="O12" s="145"/>
      <c r="P12" s="145"/>
      <c r="Q12" s="145"/>
      <c r="R12" s="145"/>
    </row>
    <row r="13" spans="1:18" x14ac:dyDescent="0.25">
      <c r="A13" s="160"/>
      <c r="B13" s="192" t="s">
        <v>45</v>
      </c>
      <c r="C13" s="159"/>
      <c r="D13" s="159"/>
      <c r="E13" s="159"/>
      <c r="F13" s="159"/>
      <c r="G13" s="160"/>
      <c r="H13" s="160"/>
      <c r="I13" s="160"/>
      <c r="J13" s="160"/>
      <c r="K13" s="160"/>
      <c r="L13" s="145"/>
      <c r="M13" s="145"/>
      <c r="N13" s="145"/>
      <c r="O13" s="145"/>
      <c r="P13" s="145"/>
      <c r="Q13" s="145"/>
      <c r="R13" s="145"/>
    </row>
    <row r="14" spans="1:18" x14ac:dyDescent="0.25">
      <c r="A14" s="160"/>
      <c r="B14" s="192" t="s">
        <v>45</v>
      </c>
      <c r="C14" s="159"/>
      <c r="D14" s="159"/>
      <c r="E14" s="159"/>
      <c r="F14" s="159"/>
      <c r="G14" s="160"/>
      <c r="H14" s="160"/>
      <c r="I14" s="160"/>
      <c r="J14" s="160"/>
      <c r="K14" s="160"/>
      <c r="L14" s="145"/>
      <c r="M14" s="145"/>
      <c r="N14" s="145"/>
      <c r="O14" s="145"/>
      <c r="P14" s="145"/>
      <c r="Q14" s="145"/>
      <c r="R14" s="145"/>
    </row>
    <row r="15" spans="1:18" x14ac:dyDescent="0.25">
      <c r="A15" s="130"/>
      <c r="B15" s="192" t="s">
        <v>585</v>
      </c>
      <c r="C15" s="89"/>
      <c r="D15" s="89"/>
      <c r="E15" s="89"/>
      <c r="F15" s="89"/>
      <c r="G15" s="89"/>
      <c r="H15" s="89"/>
      <c r="I15" s="89"/>
      <c r="J15" s="89"/>
      <c r="K15" s="89"/>
    </row>
    <row r="16" spans="1:18" x14ac:dyDescent="0.25">
      <c r="A16" s="130"/>
      <c r="B16" s="192" t="s">
        <v>45</v>
      </c>
      <c r="C16" s="89"/>
      <c r="D16" s="89"/>
      <c r="E16" s="89"/>
      <c r="F16" s="89"/>
      <c r="G16" s="89"/>
      <c r="H16" s="89"/>
      <c r="I16" s="89"/>
      <c r="J16" s="89"/>
      <c r="K16" s="89"/>
    </row>
    <row r="17" spans="1:11" x14ac:dyDescent="0.25">
      <c r="A17" s="130"/>
      <c r="B17" s="192" t="s">
        <v>45</v>
      </c>
      <c r="C17" s="89"/>
      <c r="D17" s="89"/>
      <c r="E17" s="89"/>
      <c r="F17" s="89"/>
      <c r="G17" s="89"/>
      <c r="H17" s="89"/>
      <c r="I17" s="89"/>
      <c r="J17" s="89"/>
      <c r="K17" s="89"/>
    </row>
    <row r="18" spans="1:11" x14ac:dyDescent="0.25">
      <c r="A18" s="130"/>
      <c r="B18" s="197" t="s">
        <v>586</v>
      </c>
      <c r="C18" s="89"/>
      <c r="D18" s="89"/>
      <c r="E18" s="89"/>
      <c r="F18" s="89"/>
      <c r="G18" s="89"/>
      <c r="H18" s="89"/>
      <c r="I18" s="89"/>
      <c r="J18" s="89"/>
      <c r="K18" s="89"/>
    </row>
    <row r="19" spans="1:11" x14ac:dyDescent="0.25">
      <c r="A19" s="130"/>
      <c r="B19" s="192" t="s">
        <v>45</v>
      </c>
      <c r="C19" s="89"/>
      <c r="D19" s="89"/>
      <c r="E19" s="89"/>
      <c r="F19" s="89"/>
      <c r="G19" s="89"/>
      <c r="H19" s="89"/>
      <c r="I19" s="89"/>
      <c r="J19" s="89"/>
      <c r="K19" s="89"/>
    </row>
    <row r="20" spans="1:11" x14ac:dyDescent="0.25">
      <c r="A20" s="130"/>
      <c r="B20" s="192" t="s">
        <v>45</v>
      </c>
      <c r="C20" s="89"/>
      <c r="D20" s="89"/>
      <c r="E20" s="89"/>
      <c r="F20" s="89"/>
      <c r="G20" s="89"/>
      <c r="H20" s="89"/>
      <c r="I20" s="89"/>
      <c r="J20" s="89"/>
      <c r="K20" s="89"/>
    </row>
    <row r="21" spans="1:11" x14ac:dyDescent="0.25">
      <c r="A21" s="130"/>
      <c r="B21" s="192"/>
      <c r="C21" s="89"/>
      <c r="D21" s="89"/>
      <c r="E21" s="89"/>
      <c r="F21" s="89"/>
      <c r="G21" s="89"/>
      <c r="H21" s="89"/>
      <c r="I21" s="89"/>
      <c r="J21" s="89"/>
      <c r="K21" s="89"/>
    </row>
    <row r="22" spans="1:11" x14ac:dyDescent="0.25">
      <c r="A22" s="130"/>
      <c r="B22" s="197" t="s">
        <v>267</v>
      </c>
      <c r="C22" s="89"/>
      <c r="D22" s="89"/>
      <c r="E22" s="89"/>
      <c r="F22" s="89"/>
      <c r="G22" s="89"/>
      <c r="H22" s="89"/>
      <c r="I22" s="89"/>
      <c r="J22" s="89"/>
      <c r="K22" s="89"/>
    </row>
    <row r="23" spans="1:11" x14ac:dyDescent="0.25">
      <c r="A23" s="130"/>
      <c r="B23" s="197" t="s">
        <v>583</v>
      </c>
      <c r="C23" s="89"/>
      <c r="D23" s="89"/>
      <c r="E23" s="89"/>
      <c r="F23" s="89"/>
      <c r="G23" s="89"/>
      <c r="H23" s="89"/>
      <c r="I23" s="89"/>
      <c r="J23" s="89"/>
      <c r="K23" s="89"/>
    </row>
    <row r="24" spans="1:11" x14ac:dyDescent="0.25">
      <c r="A24" s="130"/>
      <c r="B24" s="192" t="s">
        <v>584</v>
      </c>
      <c r="C24" s="89"/>
      <c r="D24" s="89"/>
      <c r="E24" s="89"/>
      <c r="F24" s="89"/>
      <c r="G24" s="89"/>
      <c r="H24" s="89"/>
      <c r="I24" s="89"/>
      <c r="J24" s="89"/>
      <c r="K24" s="89"/>
    </row>
    <row r="25" spans="1:11" x14ac:dyDescent="0.25">
      <c r="A25" s="130"/>
      <c r="B25" s="192" t="s">
        <v>45</v>
      </c>
      <c r="C25" s="89"/>
      <c r="D25" s="89"/>
      <c r="E25" s="89"/>
      <c r="F25" s="89"/>
      <c r="G25" s="89"/>
      <c r="H25" s="89"/>
      <c r="I25" s="89"/>
      <c r="J25" s="89"/>
      <c r="K25" s="89"/>
    </row>
    <row r="26" spans="1:11" x14ac:dyDescent="0.25">
      <c r="A26" s="130"/>
      <c r="B26" s="192" t="s">
        <v>45</v>
      </c>
      <c r="C26" s="89"/>
      <c r="D26" s="89"/>
      <c r="E26" s="89"/>
      <c r="F26" s="89"/>
      <c r="G26" s="89"/>
      <c r="H26" s="89"/>
      <c r="I26" s="89"/>
      <c r="J26" s="89"/>
      <c r="K26" s="89"/>
    </row>
    <row r="27" spans="1:11" x14ac:dyDescent="0.25">
      <c r="A27" s="130"/>
      <c r="B27" s="192" t="s">
        <v>585</v>
      </c>
      <c r="C27" s="89"/>
      <c r="D27" s="89"/>
      <c r="E27" s="89"/>
      <c r="F27" s="89"/>
      <c r="G27" s="89"/>
      <c r="H27" s="89"/>
      <c r="I27" s="89"/>
      <c r="J27" s="89"/>
      <c r="K27" s="89"/>
    </row>
    <row r="28" spans="1:11" x14ac:dyDescent="0.25">
      <c r="A28" s="130"/>
      <c r="B28" s="192" t="s">
        <v>45</v>
      </c>
      <c r="C28" s="89"/>
      <c r="D28" s="89"/>
      <c r="E28" s="89"/>
      <c r="F28" s="89"/>
      <c r="G28" s="89"/>
      <c r="H28" s="89"/>
      <c r="I28" s="89"/>
      <c r="J28" s="89"/>
      <c r="K28" s="89"/>
    </row>
    <row r="29" spans="1:11" x14ac:dyDescent="0.25">
      <c r="A29" s="130"/>
      <c r="B29" s="192" t="s">
        <v>45</v>
      </c>
      <c r="C29" s="89"/>
      <c r="D29" s="89"/>
      <c r="E29" s="89"/>
      <c r="F29" s="89"/>
      <c r="G29" s="89"/>
      <c r="H29" s="89"/>
      <c r="I29" s="89"/>
      <c r="J29" s="89"/>
      <c r="K29" s="89"/>
    </row>
    <row r="30" spans="1:11" x14ac:dyDescent="0.25">
      <c r="A30" s="130"/>
      <c r="B30" s="197" t="s">
        <v>586</v>
      </c>
      <c r="C30" s="89"/>
      <c r="D30" s="89"/>
      <c r="E30" s="89"/>
      <c r="F30" s="89"/>
      <c r="G30" s="89"/>
      <c r="H30" s="89"/>
      <c r="I30" s="89"/>
      <c r="J30" s="89"/>
      <c r="K30" s="89"/>
    </row>
    <row r="31" spans="1:11" x14ac:dyDescent="0.25">
      <c r="A31" s="130"/>
      <c r="B31" s="192" t="s">
        <v>45</v>
      </c>
      <c r="C31" s="89"/>
      <c r="D31" s="89"/>
      <c r="E31" s="89"/>
      <c r="F31" s="89"/>
      <c r="G31" s="89"/>
      <c r="H31" s="89"/>
      <c r="I31" s="89"/>
      <c r="J31" s="89"/>
      <c r="K31" s="89"/>
    </row>
    <row r="32" spans="1:11" x14ac:dyDescent="0.25">
      <c r="A32" s="130"/>
      <c r="B32" s="192" t="s">
        <v>45</v>
      </c>
      <c r="C32" s="89"/>
      <c r="D32" s="89"/>
      <c r="E32" s="89"/>
      <c r="F32" s="89"/>
      <c r="G32" s="89"/>
      <c r="H32" s="89"/>
      <c r="I32" s="89"/>
      <c r="J32" s="89"/>
      <c r="K32" s="89"/>
    </row>
    <row r="33" spans="1:11" x14ac:dyDescent="0.25">
      <c r="A33" s="130"/>
      <c r="B33" s="192"/>
      <c r="C33" s="89"/>
      <c r="D33" s="89"/>
      <c r="E33" s="89"/>
      <c r="F33" s="89"/>
      <c r="G33" s="89"/>
      <c r="H33" s="89"/>
      <c r="I33" s="89"/>
      <c r="J33" s="89"/>
      <c r="K33" s="89"/>
    </row>
    <row r="34" spans="1:11" x14ac:dyDescent="0.25">
      <c r="A34" s="130"/>
      <c r="B34" s="197" t="s">
        <v>268</v>
      </c>
      <c r="C34" s="89"/>
      <c r="D34" s="89"/>
      <c r="E34" s="89"/>
      <c r="F34" s="89"/>
      <c r="G34" s="89"/>
      <c r="H34" s="89"/>
      <c r="I34" s="89"/>
      <c r="J34" s="89"/>
      <c r="K34" s="89"/>
    </row>
    <row r="35" spans="1:11" x14ac:dyDescent="0.25">
      <c r="A35" s="130"/>
      <c r="B35" s="197" t="s">
        <v>583</v>
      </c>
      <c r="C35" s="89"/>
      <c r="D35" s="89"/>
      <c r="E35" s="89"/>
      <c r="F35" s="89"/>
      <c r="G35" s="89"/>
      <c r="H35" s="89"/>
      <c r="I35" s="89"/>
      <c r="J35" s="89"/>
      <c r="K35" s="89"/>
    </row>
    <row r="36" spans="1:11" x14ac:dyDescent="0.25">
      <c r="A36" s="130"/>
      <c r="B36" s="192" t="s">
        <v>584</v>
      </c>
      <c r="C36" s="89"/>
      <c r="D36" s="89"/>
      <c r="E36" s="89"/>
      <c r="F36" s="89"/>
      <c r="G36" s="89"/>
      <c r="H36" s="89"/>
      <c r="I36" s="89"/>
      <c r="J36" s="89"/>
      <c r="K36" s="89"/>
    </row>
    <row r="37" spans="1:11" x14ac:dyDescent="0.25">
      <c r="A37" s="130"/>
      <c r="B37" s="192" t="s">
        <v>45</v>
      </c>
      <c r="C37" s="89"/>
      <c r="D37" s="89"/>
      <c r="E37" s="89"/>
      <c r="F37" s="89"/>
      <c r="G37" s="89"/>
      <c r="H37" s="89"/>
      <c r="I37" s="89"/>
      <c r="J37" s="89"/>
      <c r="K37" s="89"/>
    </row>
    <row r="38" spans="1:11" x14ac:dyDescent="0.25">
      <c r="A38" s="130"/>
      <c r="B38" s="192" t="s">
        <v>45</v>
      </c>
      <c r="C38" s="89"/>
      <c r="D38" s="89"/>
      <c r="E38" s="89"/>
      <c r="F38" s="89"/>
      <c r="G38" s="89"/>
      <c r="H38" s="89"/>
      <c r="I38" s="89"/>
      <c r="J38" s="89"/>
      <c r="K38" s="89"/>
    </row>
    <row r="39" spans="1:11" x14ac:dyDescent="0.25">
      <c r="A39" s="130"/>
      <c r="B39" s="192" t="s">
        <v>585</v>
      </c>
      <c r="C39" s="89"/>
      <c r="D39" s="89"/>
      <c r="E39" s="89"/>
      <c r="F39" s="89"/>
      <c r="G39" s="89"/>
      <c r="H39" s="89"/>
      <c r="I39" s="89"/>
      <c r="J39" s="89"/>
      <c r="K39" s="89"/>
    </row>
    <row r="40" spans="1:11" x14ac:dyDescent="0.25">
      <c r="A40" s="130"/>
      <c r="B40" s="192" t="s">
        <v>45</v>
      </c>
      <c r="C40" s="89"/>
      <c r="D40" s="89"/>
      <c r="E40" s="89"/>
      <c r="F40" s="89"/>
      <c r="G40" s="89"/>
      <c r="H40" s="89"/>
      <c r="I40" s="89"/>
      <c r="J40" s="89"/>
      <c r="K40" s="89"/>
    </row>
    <row r="41" spans="1:11" x14ac:dyDescent="0.25">
      <c r="A41" s="130"/>
      <c r="B41" s="192" t="s">
        <v>45</v>
      </c>
      <c r="C41" s="89"/>
      <c r="D41" s="89"/>
      <c r="E41" s="89"/>
      <c r="F41" s="89"/>
      <c r="G41" s="89"/>
      <c r="H41" s="89"/>
      <c r="I41" s="89"/>
      <c r="J41" s="89"/>
      <c r="K41" s="89"/>
    </row>
    <row r="42" spans="1:11" x14ac:dyDescent="0.25">
      <c r="A42" s="130"/>
      <c r="B42" s="197" t="s">
        <v>586</v>
      </c>
      <c r="C42" s="89"/>
      <c r="D42" s="89"/>
      <c r="E42" s="89"/>
      <c r="F42" s="89"/>
      <c r="G42" s="89"/>
      <c r="H42" s="89"/>
      <c r="I42" s="89"/>
      <c r="J42" s="89"/>
      <c r="K42" s="89"/>
    </row>
    <row r="43" spans="1:11" x14ac:dyDescent="0.25">
      <c r="A43" s="130"/>
      <c r="B43" s="192" t="s">
        <v>45</v>
      </c>
      <c r="C43" s="89"/>
      <c r="D43" s="89"/>
      <c r="E43" s="89"/>
      <c r="F43" s="89"/>
      <c r="G43" s="89"/>
      <c r="H43" s="89"/>
      <c r="I43" s="89"/>
      <c r="J43" s="89"/>
      <c r="K43" s="89"/>
    </row>
    <row r="44" spans="1:11" x14ac:dyDescent="0.25">
      <c r="A44" s="130"/>
      <c r="B44" s="192" t="s">
        <v>45</v>
      </c>
      <c r="C44" s="89"/>
      <c r="D44" s="89"/>
      <c r="E44" s="89"/>
      <c r="F44" s="89"/>
      <c r="G44" s="89"/>
      <c r="H44" s="89"/>
      <c r="I44" s="89"/>
      <c r="J44" s="89"/>
      <c r="K44" s="89"/>
    </row>
    <row r="45" spans="1:11" x14ac:dyDescent="0.25">
      <c r="A45" s="130"/>
      <c r="B45" s="192"/>
      <c r="C45" s="89"/>
      <c r="D45" s="89"/>
      <c r="E45" s="89"/>
      <c r="F45" s="89"/>
      <c r="G45" s="89"/>
      <c r="H45" s="89"/>
      <c r="I45" s="89"/>
      <c r="J45" s="89"/>
      <c r="K45" s="89"/>
    </row>
    <row r="46" spans="1:11" x14ac:dyDescent="0.25">
      <c r="A46" s="130"/>
      <c r="B46" s="197" t="s">
        <v>269</v>
      </c>
      <c r="C46" s="89"/>
      <c r="D46" s="89"/>
      <c r="E46" s="89"/>
      <c r="F46" s="89"/>
      <c r="G46" s="89"/>
      <c r="H46" s="89"/>
      <c r="I46" s="89"/>
      <c r="J46" s="89"/>
      <c r="K46" s="89"/>
    </row>
    <row r="47" spans="1:11" x14ac:dyDescent="0.25">
      <c r="A47" s="130"/>
      <c r="B47" s="192" t="s">
        <v>45</v>
      </c>
      <c r="C47" s="89"/>
      <c r="D47" s="89"/>
      <c r="E47" s="89"/>
      <c r="F47" s="89"/>
      <c r="G47" s="89"/>
      <c r="H47" s="89"/>
      <c r="I47" s="89"/>
      <c r="J47" s="89"/>
      <c r="K47" s="89"/>
    </row>
    <row r="48" spans="1:11" x14ac:dyDescent="0.25">
      <c r="A48" s="130"/>
      <c r="B48" s="192" t="s">
        <v>45</v>
      </c>
      <c r="C48" s="89"/>
      <c r="D48" s="89"/>
      <c r="E48" s="89"/>
      <c r="F48" s="89"/>
      <c r="G48" s="89"/>
      <c r="H48" s="89"/>
      <c r="I48" s="89"/>
      <c r="J48" s="89"/>
      <c r="K48" s="89"/>
    </row>
    <row r="49" spans="1:11" x14ac:dyDescent="0.25">
      <c r="A49" s="130"/>
      <c r="B49" s="192"/>
      <c r="C49" s="89"/>
      <c r="D49" s="89"/>
      <c r="E49" s="89"/>
      <c r="F49" s="89"/>
      <c r="G49" s="89"/>
      <c r="H49" s="89"/>
      <c r="I49" s="89"/>
      <c r="J49" s="89"/>
      <c r="K49" s="89"/>
    </row>
    <row r="50" spans="1:11" x14ac:dyDescent="0.25">
      <c r="A50" s="130"/>
      <c r="B50" s="197" t="s">
        <v>270</v>
      </c>
      <c r="C50" s="89"/>
      <c r="D50" s="89"/>
      <c r="E50" s="89"/>
      <c r="F50" s="89"/>
      <c r="G50" s="89"/>
      <c r="H50" s="89"/>
      <c r="I50" s="89"/>
      <c r="J50" s="89"/>
      <c r="K50" s="89"/>
    </row>
    <row r="51" spans="1:11" x14ac:dyDescent="0.25">
      <c r="A51" s="130"/>
      <c r="B51" s="192" t="s">
        <v>45</v>
      </c>
      <c r="C51" s="89"/>
      <c r="D51" s="89"/>
      <c r="E51" s="89"/>
      <c r="F51" s="89"/>
      <c r="G51" s="89"/>
      <c r="H51" s="89"/>
      <c r="I51" s="89"/>
      <c r="J51" s="89"/>
      <c r="K51" s="89"/>
    </row>
    <row r="52" spans="1:11" x14ac:dyDescent="0.25">
      <c r="A52" s="130"/>
      <c r="B52" s="192" t="s">
        <v>45</v>
      </c>
      <c r="C52" s="89"/>
      <c r="D52" s="89"/>
      <c r="E52" s="89"/>
      <c r="F52" s="89"/>
      <c r="G52" s="89"/>
      <c r="H52" s="89"/>
      <c r="I52" s="89"/>
      <c r="J52" s="89"/>
      <c r="K52" s="89"/>
    </row>
    <row r="53" spans="1:11" x14ac:dyDescent="0.25">
      <c r="A53" s="130"/>
      <c r="B53" s="192"/>
      <c r="C53" s="89"/>
      <c r="D53" s="89"/>
      <c r="E53" s="89"/>
      <c r="F53" s="89"/>
      <c r="G53" s="89"/>
      <c r="H53" s="89"/>
      <c r="I53" s="89"/>
      <c r="J53" s="89"/>
      <c r="K53" s="89"/>
    </row>
    <row r="54" spans="1:11" x14ac:dyDescent="0.25">
      <c r="A54" s="130"/>
      <c r="B54" s="197" t="s">
        <v>509</v>
      </c>
      <c r="C54" s="89"/>
      <c r="D54" s="89"/>
      <c r="E54" s="89"/>
      <c r="F54" s="89"/>
      <c r="G54" s="89"/>
      <c r="H54" s="89"/>
      <c r="I54" s="89"/>
      <c r="J54" s="89"/>
      <c r="K54" s="89"/>
    </row>
    <row r="55" spans="1:11" x14ac:dyDescent="0.25">
      <c r="A55" s="130"/>
      <c r="B55" s="192" t="s">
        <v>45</v>
      </c>
      <c r="C55" s="89"/>
      <c r="D55" s="89"/>
      <c r="E55" s="89"/>
      <c r="F55" s="89"/>
      <c r="G55" s="89"/>
      <c r="H55" s="89"/>
      <c r="I55" s="89"/>
      <c r="J55" s="89"/>
      <c r="K55" s="89"/>
    </row>
    <row r="56" spans="1:11" x14ac:dyDescent="0.25">
      <c r="A56" s="130"/>
      <c r="B56" s="192" t="s">
        <v>45</v>
      </c>
      <c r="C56" s="89"/>
      <c r="D56" s="89"/>
      <c r="E56" s="89"/>
      <c r="F56" s="89"/>
      <c r="G56" s="89"/>
      <c r="H56" s="89"/>
      <c r="I56" s="89"/>
      <c r="J56" s="89"/>
      <c r="K56" s="89"/>
    </row>
    <row r="57" spans="1:11" x14ac:dyDescent="0.25">
      <c r="A57" s="130"/>
      <c r="B57" s="192"/>
      <c r="C57" s="89"/>
      <c r="D57" s="89"/>
      <c r="E57" s="89"/>
      <c r="F57" s="89"/>
      <c r="G57" s="89"/>
      <c r="H57" s="89"/>
      <c r="I57" s="89"/>
      <c r="J57" s="89"/>
      <c r="K57" s="89"/>
    </row>
    <row r="58" spans="1:11" s="157" customFormat="1" x14ac:dyDescent="0.25">
      <c r="A58" s="132"/>
      <c r="B58" s="131" t="s">
        <v>12</v>
      </c>
      <c r="C58" s="132"/>
      <c r="D58" s="132"/>
      <c r="E58" s="132"/>
      <c r="F58" s="132"/>
      <c r="G58" s="132"/>
      <c r="H58" s="132"/>
      <c r="I58" s="132"/>
      <c r="J58" s="132"/>
      <c r="K58" s="132"/>
    </row>
  </sheetData>
  <mergeCells count="11">
    <mergeCell ref="A2:K2"/>
    <mergeCell ref="A3:K3"/>
    <mergeCell ref="A4:K4"/>
    <mergeCell ref="G8:J8"/>
    <mergeCell ref="K8:K9"/>
    <mergeCell ref="A8:A9"/>
    <mergeCell ref="B8:B9"/>
    <mergeCell ref="C8:C9"/>
    <mergeCell ref="D8:D9"/>
    <mergeCell ref="E8:E9"/>
    <mergeCell ref="F8:F9"/>
  </mergeCells>
  <printOptions verticalCentered="1"/>
  <pageMargins left="0" right="0" top="0.23622047244094491" bottom="0.23622047244094491" header="0.23622047244094491" footer="0.23622047244094491"/>
  <pageSetup paperSize="9" scale="83"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1E078-734A-4BE7-A3AE-8BC6B6BD7AC6}">
  <sheetPr>
    <pageSetUpPr fitToPage="1"/>
  </sheetPr>
  <dimension ref="A1:X55"/>
  <sheetViews>
    <sheetView showGridLines="0" view="pageBreakPreview" zoomScale="60" zoomScaleNormal="68" workbookViewId="0">
      <selection activeCell="C23" sqref="C23"/>
    </sheetView>
  </sheetViews>
  <sheetFormatPr defaultColWidth="9.109375" defaultRowHeight="13.8" x14ac:dyDescent="0.25"/>
  <cols>
    <col min="1" max="1" width="9.109375" style="83"/>
    <col min="2" max="2" width="45.21875" style="83" customWidth="1"/>
    <col min="3" max="3" width="15" style="83" bestFit="1" customWidth="1"/>
    <col min="4" max="4" width="16.6640625" style="83" customWidth="1"/>
    <col min="5" max="5" width="14.5546875" style="83" customWidth="1"/>
    <col min="6" max="6" width="17.109375" style="83" customWidth="1"/>
    <col min="7" max="7" width="14.109375" style="83" customWidth="1"/>
    <col min="8" max="8" width="16.44140625" style="83" customWidth="1"/>
    <col min="9" max="9" width="16.88671875" style="83" customWidth="1"/>
    <col min="10" max="10" width="21.77734375" style="83" customWidth="1"/>
    <col min="11" max="11" width="37.6640625" style="83" bestFit="1" customWidth="1"/>
    <col min="12" max="12" width="16.88671875" style="83" customWidth="1"/>
    <col min="13" max="13" width="14.109375" style="83" customWidth="1"/>
    <col min="14" max="14" width="15" style="83" customWidth="1"/>
    <col min="15" max="15" width="12.5546875" style="83" customWidth="1"/>
    <col min="16" max="24" width="18.6640625" style="83" customWidth="1"/>
    <col min="25" max="16384" width="9.109375" style="83"/>
  </cols>
  <sheetData>
    <row r="1" spans="1:24" x14ac:dyDescent="0.25">
      <c r="B1" s="161"/>
    </row>
    <row r="2" spans="1:24" s="21" customFormat="1" x14ac:dyDescent="0.25">
      <c r="A2" s="284" t="s">
        <v>183</v>
      </c>
      <c r="B2" s="284"/>
      <c r="C2" s="284"/>
      <c r="D2" s="284"/>
      <c r="E2" s="284"/>
      <c r="F2" s="284"/>
      <c r="G2" s="284"/>
      <c r="H2" s="284"/>
      <c r="I2" s="284"/>
      <c r="J2" s="284"/>
      <c r="K2" s="284"/>
      <c r="L2" s="284"/>
    </row>
    <row r="3" spans="1:24" s="21" customFormat="1" x14ac:dyDescent="0.25">
      <c r="A3" s="284" t="s">
        <v>459</v>
      </c>
      <c r="B3" s="284"/>
      <c r="C3" s="284"/>
      <c r="D3" s="284"/>
      <c r="E3" s="284"/>
      <c r="F3" s="284"/>
      <c r="G3" s="284"/>
      <c r="H3" s="284"/>
      <c r="I3" s="284"/>
      <c r="J3" s="284"/>
      <c r="K3" s="284"/>
      <c r="L3" s="284"/>
    </row>
    <row r="4" spans="1:24" s="21" customFormat="1" x14ac:dyDescent="0.25">
      <c r="A4" s="332" t="s">
        <v>127</v>
      </c>
      <c r="B4" s="332"/>
      <c r="C4" s="332"/>
      <c r="D4" s="332"/>
      <c r="E4" s="332"/>
      <c r="F4" s="332"/>
      <c r="G4" s="332"/>
      <c r="H4" s="332"/>
      <c r="I4" s="332"/>
      <c r="J4" s="332"/>
      <c r="K4" s="332"/>
      <c r="L4" s="332"/>
    </row>
    <row r="5" spans="1:24" x14ac:dyDescent="0.25">
      <c r="C5" s="88"/>
      <c r="E5" s="93"/>
      <c r="G5" s="93"/>
      <c r="H5" s="93"/>
    </row>
    <row r="6" spans="1:24" s="42" customFormat="1" x14ac:dyDescent="0.25">
      <c r="A6"/>
      <c r="B6" s="202"/>
      <c r="C6" s="203"/>
      <c r="D6" s="198"/>
      <c r="E6" s="198"/>
      <c r="F6" s="204"/>
      <c r="G6" s="198"/>
      <c r="H6" s="198"/>
      <c r="I6" s="204"/>
      <c r="J6" s="204"/>
      <c r="K6" s="204"/>
      <c r="L6" s="198"/>
      <c r="M6" s="198"/>
      <c r="N6" s="198"/>
      <c r="O6" s="198"/>
      <c r="P6" s="198"/>
      <c r="Q6" s="198"/>
      <c r="R6"/>
      <c r="S6"/>
      <c r="T6"/>
      <c r="U6"/>
      <c r="V6"/>
      <c r="W6"/>
      <c r="X6"/>
    </row>
    <row r="7" spans="1:24" s="42" customFormat="1" x14ac:dyDescent="0.25">
      <c r="A7"/>
      <c r="B7" s="205"/>
      <c r="C7" s="206"/>
      <c r="D7" s="198"/>
      <c r="E7" s="198"/>
      <c r="F7" s="204"/>
      <c r="G7" s="198"/>
      <c r="H7" s="198"/>
      <c r="I7" s="204"/>
      <c r="J7" s="204"/>
      <c r="K7" s="204"/>
      <c r="L7" s="198"/>
      <c r="M7" s="198"/>
      <c r="N7" s="198"/>
      <c r="O7" s="198"/>
      <c r="P7" s="198"/>
      <c r="Q7" s="207"/>
      <c r="R7"/>
      <c r="S7"/>
      <c r="T7"/>
      <c r="U7"/>
      <c r="V7"/>
      <c r="W7"/>
      <c r="X7"/>
    </row>
    <row r="8" spans="1:24" s="220" customFormat="1" x14ac:dyDescent="0.25">
      <c r="A8" s="215" t="s">
        <v>465</v>
      </c>
      <c r="B8" s="216" t="s">
        <v>371</v>
      </c>
      <c r="C8" s="217"/>
      <c r="D8" s="218"/>
      <c r="E8" s="218"/>
      <c r="F8" s="219"/>
      <c r="G8" s="218"/>
      <c r="H8" s="218"/>
      <c r="I8" s="219"/>
      <c r="J8" s="219"/>
      <c r="K8" s="219"/>
      <c r="L8" s="218"/>
      <c r="M8" s="218"/>
      <c r="N8" s="218"/>
      <c r="O8" s="218"/>
      <c r="P8" s="218"/>
      <c r="Q8" s="218"/>
    </row>
    <row r="9" spans="1:24" s="220" customFormat="1" x14ac:dyDescent="0.25">
      <c r="B9" s="221"/>
      <c r="C9" s="222"/>
      <c r="D9" s="218"/>
      <c r="E9" s="218"/>
      <c r="F9" s="219"/>
      <c r="G9" s="218"/>
      <c r="H9" s="218"/>
      <c r="I9" s="219"/>
      <c r="J9" s="219"/>
      <c r="K9" s="219"/>
      <c r="L9" s="218"/>
      <c r="M9" s="218"/>
      <c r="N9" s="218"/>
      <c r="O9" s="218"/>
      <c r="P9" s="218"/>
      <c r="Q9" s="223" t="s">
        <v>205</v>
      </c>
    </row>
    <row r="10" spans="1:24" s="220" customFormat="1" ht="15" customHeight="1" x14ac:dyDescent="0.25">
      <c r="A10" s="343" t="s">
        <v>141</v>
      </c>
      <c r="B10" s="343" t="s">
        <v>206</v>
      </c>
      <c r="C10" s="341" t="s">
        <v>207</v>
      </c>
      <c r="D10" s="345"/>
      <c r="E10" s="345"/>
      <c r="F10" s="345"/>
      <c r="G10" s="345"/>
      <c r="H10" s="342"/>
      <c r="I10" s="341" t="s">
        <v>197</v>
      </c>
      <c r="J10" s="345"/>
      <c r="K10" s="345"/>
      <c r="L10" s="345"/>
      <c r="M10" s="345"/>
      <c r="N10" s="342"/>
      <c r="O10" s="340" t="s">
        <v>208</v>
      </c>
      <c r="P10" s="341" t="s">
        <v>209</v>
      </c>
      <c r="Q10" s="342"/>
    </row>
    <row r="11" spans="1:24" s="220" customFormat="1" ht="110.4" x14ac:dyDescent="0.25">
      <c r="A11" s="344"/>
      <c r="B11" s="344"/>
      <c r="C11" s="224" t="s">
        <v>372</v>
      </c>
      <c r="D11" s="224" t="s">
        <v>415</v>
      </c>
      <c r="E11" s="224" t="s">
        <v>416</v>
      </c>
      <c r="F11" s="224" t="s">
        <v>373</v>
      </c>
      <c r="G11" s="224" t="s">
        <v>417</v>
      </c>
      <c r="H11" s="224" t="s">
        <v>374</v>
      </c>
      <c r="I11" s="224" t="s">
        <v>418</v>
      </c>
      <c r="J11" s="224" t="s">
        <v>446</v>
      </c>
      <c r="K11" s="224" t="s">
        <v>419</v>
      </c>
      <c r="L11" s="224" t="s">
        <v>420</v>
      </c>
      <c r="M11" s="224" t="s">
        <v>421</v>
      </c>
      <c r="N11" s="224" t="s">
        <v>374</v>
      </c>
      <c r="O11" s="340"/>
      <c r="P11" s="224" t="s">
        <v>210</v>
      </c>
      <c r="Q11" s="224" t="s">
        <v>211</v>
      </c>
    </row>
    <row r="12" spans="1:24" s="220" customFormat="1" x14ac:dyDescent="0.25">
      <c r="A12" s="225"/>
      <c r="B12" s="226"/>
      <c r="C12" s="224" t="s">
        <v>422</v>
      </c>
      <c r="D12" s="224" t="s">
        <v>315</v>
      </c>
      <c r="E12" s="224" t="s">
        <v>320</v>
      </c>
      <c r="F12" s="224" t="s">
        <v>423</v>
      </c>
      <c r="G12" s="224" t="s">
        <v>424</v>
      </c>
      <c r="H12" s="224" t="s">
        <v>425</v>
      </c>
      <c r="I12" s="224" t="s">
        <v>426</v>
      </c>
      <c r="J12" s="224" t="s">
        <v>427</v>
      </c>
      <c r="K12" s="224" t="s">
        <v>428</v>
      </c>
      <c r="L12" s="224" t="s">
        <v>429</v>
      </c>
      <c r="M12" s="224" t="s">
        <v>430</v>
      </c>
      <c r="N12" s="224" t="s">
        <v>431</v>
      </c>
      <c r="O12" s="224"/>
      <c r="P12" s="224" t="s">
        <v>432</v>
      </c>
      <c r="Q12" s="224" t="s">
        <v>433</v>
      </c>
    </row>
    <row r="13" spans="1:24" s="220" customFormat="1" x14ac:dyDescent="0.25">
      <c r="A13" s="227">
        <v>1</v>
      </c>
      <c r="B13" s="228" t="s">
        <v>212</v>
      </c>
      <c r="C13" s="227"/>
      <c r="D13" s="227"/>
      <c r="E13" s="227"/>
      <c r="F13" s="227"/>
      <c r="G13" s="227"/>
      <c r="H13" s="227"/>
      <c r="I13" s="227"/>
      <c r="J13" s="227"/>
      <c r="K13" s="227"/>
      <c r="L13" s="227"/>
      <c r="M13" s="227"/>
      <c r="N13" s="227"/>
      <c r="O13" s="227"/>
      <c r="P13" s="227"/>
      <c r="Q13" s="227"/>
    </row>
    <row r="14" spans="1:24" s="220" customFormat="1" x14ac:dyDescent="0.25">
      <c r="A14" s="229" t="s">
        <v>375</v>
      </c>
      <c r="B14" s="230" t="s">
        <v>376</v>
      </c>
      <c r="C14" s="227"/>
      <c r="D14" s="227"/>
      <c r="E14" s="227"/>
      <c r="F14" s="227"/>
      <c r="G14" s="227"/>
      <c r="H14" s="227"/>
      <c r="I14" s="227"/>
      <c r="J14" s="227"/>
      <c r="K14" s="227"/>
      <c r="L14" s="227"/>
      <c r="M14" s="227"/>
      <c r="N14" s="227"/>
      <c r="O14" s="227"/>
      <c r="P14" s="227"/>
      <c r="Q14" s="227"/>
    </row>
    <row r="15" spans="1:24" s="220" customFormat="1" x14ac:dyDescent="0.25">
      <c r="A15" s="229" t="s">
        <v>377</v>
      </c>
      <c r="B15" s="230" t="s">
        <v>378</v>
      </c>
      <c r="C15" s="227"/>
      <c r="D15" s="227"/>
      <c r="E15" s="227"/>
      <c r="F15" s="227"/>
      <c r="G15" s="227"/>
      <c r="H15" s="227"/>
      <c r="I15" s="227"/>
      <c r="J15" s="227"/>
      <c r="K15" s="227"/>
      <c r="L15" s="227"/>
      <c r="M15" s="227"/>
      <c r="N15" s="227"/>
      <c r="O15" s="227"/>
      <c r="P15" s="227"/>
      <c r="Q15" s="227"/>
    </row>
    <row r="16" spans="1:24" s="220" customFormat="1" x14ac:dyDescent="0.25">
      <c r="A16" s="227">
        <v>2</v>
      </c>
      <c r="B16" s="227" t="s">
        <v>105</v>
      </c>
      <c r="C16" s="227"/>
      <c r="D16" s="227"/>
      <c r="E16" s="227"/>
      <c r="F16" s="227"/>
      <c r="G16" s="227"/>
      <c r="H16" s="227"/>
      <c r="I16" s="227"/>
      <c r="J16" s="227"/>
      <c r="K16" s="227"/>
      <c r="L16" s="227"/>
      <c r="M16" s="227"/>
      <c r="N16" s="227"/>
      <c r="O16" s="227"/>
      <c r="P16" s="227"/>
      <c r="Q16" s="227"/>
    </row>
    <row r="17" spans="1:17" s="220" customFormat="1" x14ac:dyDescent="0.25">
      <c r="A17" s="227">
        <f>A16+1</f>
        <v>3</v>
      </c>
      <c r="B17" s="227" t="s">
        <v>213</v>
      </c>
      <c r="C17" s="227"/>
      <c r="D17" s="227"/>
      <c r="E17" s="227"/>
      <c r="F17" s="227"/>
      <c r="G17" s="227"/>
      <c r="H17" s="227"/>
      <c r="I17" s="227"/>
      <c r="J17" s="227"/>
      <c r="K17" s="227"/>
      <c r="L17" s="227"/>
      <c r="M17" s="227"/>
      <c r="N17" s="227"/>
      <c r="O17" s="227"/>
      <c r="P17" s="227"/>
      <c r="Q17" s="227"/>
    </row>
    <row r="18" spans="1:17" s="220" customFormat="1" x14ac:dyDescent="0.25">
      <c r="A18" s="227">
        <f t="shared" ref="A18:A28" si="0">A17+1</f>
        <v>4</v>
      </c>
      <c r="B18" s="227" t="s">
        <v>214</v>
      </c>
      <c r="C18" s="227"/>
      <c r="D18" s="227"/>
      <c r="E18" s="227"/>
      <c r="F18" s="227"/>
      <c r="G18" s="227"/>
      <c r="H18" s="227"/>
      <c r="I18" s="227"/>
      <c r="J18" s="227"/>
      <c r="K18" s="227"/>
      <c r="L18" s="227"/>
      <c r="M18" s="227"/>
      <c r="N18" s="227"/>
      <c r="O18" s="227"/>
      <c r="P18" s="227"/>
      <c r="Q18" s="227"/>
    </row>
    <row r="19" spans="1:17" s="220" customFormat="1" x14ac:dyDescent="0.25">
      <c r="A19" s="227">
        <f t="shared" si="0"/>
        <v>5</v>
      </c>
      <c r="B19" s="227" t="s">
        <v>104</v>
      </c>
      <c r="C19" s="227"/>
      <c r="D19" s="227"/>
      <c r="E19" s="227"/>
      <c r="F19" s="227"/>
      <c r="G19" s="227"/>
      <c r="H19" s="227"/>
      <c r="I19" s="227"/>
      <c r="J19" s="227"/>
      <c r="K19" s="227"/>
      <c r="L19" s="227"/>
      <c r="M19" s="227"/>
      <c r="N19" s="227"/>
      <c r="O19" s="227"/>
      <c r="P19" s="227"/>
      <c r="Q19" s="227"/>
    </row>
    <row r="20" spans="1:17" s="220" customFormat="1" x14ac:dyDescent="0.25">
      <c r="A20" s="227">
        <f t="shared" si="0"/>
        <v>6</v>
      </c>
      <c r="B20" s="227" t="s">
        <v>215</v>
      </c>
      <c r="C20" s="227"/>
      <c r="D20" s="227"/>
      <c r="E20" s="227"/>
      <c r="F20" s="227"/>
      <c r="G20" s="227"/>
      <c r="H20" s="227"/>
      <c r="I20" s="227"/>
      <c r="J20" s="227"/>
      <c r="K20" s="227"/>
      <c r="L20" s="227"/>
      <c r="M20" s="227"/>
      <c r="N20" s="227"/>
      <c r="O20" s="227"/>
      <c r="P20" s="227"/>
      <c r="Q20" s="227"/>
    </row>
    <row r="21" spans="1:17" s="220" customFormat="1" x14ac:dyDescent="0.25">
      <c r="A21" s="227">
        <f t="shared" si="0"/>
        <v>7</v>
      </c>
      <c r="B21" s="227" t="s">
        <v>109</v>
      </c>
      <c r="C21" s="227"/>
      <c r="D21" s="227"/>
      <c r="E21" s="227"/>
      <c r="F21" s="227"/>
      <c r="G21" s="227"/>
      <c r="H21" s="227"/>
      <c r="I21" s="227"/>
      <c r="J21" s="227"/>
      <c r="K21" s="227"/>
      <c r="L21" s="227"/>
      <c r="M21" s="227"/>
      <c r="N21" s="227"/>
      <c r="O21" s="227"/>
      <c r="P21" s="227"/>
      <c r="Q21" s="227"/>
    </row>
    <row r="22" spans="1:17" s="220" customFormat="1" x14ac:dyDescent="0.25">
      <c r="A22" s="227">
        <f t="shared" si="0"/>
        <v>8</v>
      </c>
      <c r="B22" s="227" t="s">
        <v>110</v>
      </c>
      <c r="C22" s="227"/>
      <c r="D22" s="227"/>
      <c r="E22" s="227"/>
      <c r="F22" s="227"/>
      <c r="G22" s="227"/>
      <c r="H22" s="227"/>
      <c r="I22" s="227"/>
      <c r="J22" s="227"/>
      <c r="K22" s="227"/>
      <c r="L22" s="227"/>
      <c r="M22" s="227"/>
      <c r="N22" s="227"/>
      <c r="O22" s="227"/>
      <c r="P22" s="227"/>
      <c r="Q22" s="227"/>
    </row>
    <row r="23" spans="1:17" s="220" customFormat="1" x14ac:dyDescent="0.25">
      <c r="A23" s="227">
        <f t="shared" si="0"/>
        <v>9</v>
      </c>
      <c r="B23" s="227" t="s">
        <v>216</v>
      </c>
      <c r="C23" s="227"/>
      <c r="D23" s="227"/>
      <c r="E23" s="227"/>
      <c r="F23" s="227"/>
      <c r="G23" s="227"/>
      <c r="H23" s="227"/>
      <c r="I23" s="227"/>
      <c r="J23" s="227"/>
      <c r="K23" s="227"/>
      <c r="L23" s="227"/>
      <c r="M23" s="227"/>
      <c r="N23" s="227"/>
      <c r="O23" s="227"/>
      <c r="P23" s="227"/>
      <c r="Q23" s="227"/>
    </row>
    <row r="24" spans="1:17" s="220" customFormat="1" ht="27.6" x14ac:dyDescent="0.25">
      <c r="A24" s="227">
        <f t="shared" si="0"/>
        <v>10</v>
      </c>
      <c r="B24" s="231" t="s">
        <v>217</v>
      </c>
      <c r="C24" s="227"/>
      <c r="D24" s="227"/>
      <c r="E24" s="227"/>
      <c r="F24" s="227"/>
      <c r="G24" s="227"/>
      <c r="H24" s="227"/>
      <c r="I24" s="227"/>
      <c r="J24" s="227"/>
      <c r="K24" s="227"/>
      <c r="L24" s="227"/>
      <c r="M24" s="227"/>
      <c r="N24" s="227"/>
      <c r="O24" s="227"/>
      <c r="P24" s="227"/>
      <c r="Q24" s="227"/>
    </row>
    <row r="25" spans="1:17" s="220" customFormat="1" x14ac:dyDescent="0.25">
      <c r="A25" s="227">
        <f t="shared" si="0"/>
        <v>11</v>
      </c>
      <c r="B25" s="227" t="s">
        <v>218</v>
      </c>
      <c r="C25" s="227"/>
      <c r="D25" s="227"/>
      <c r="E25" s="227"/>
      <c r="F25" s="227"/>
      <c r="G25" s="227"/>
      <c r="H25" s="227"/>
      <c r="I25" s="227"/>
      <c r="J25" s="227"/>
      <c r="K25" s="227"/>
      <c r="L25" s="227"/>
      <c r="M25" s="227"/>
      <c r="N25" s="227"/>
      <c r="O25" s="227"/>
      <c r="P25" s="227"/>
      <c r="Q25" s="227"/>
    </row>
    <row r="26" spans="1:17" s="220" customFormat="1" x14ac:dyDescent="0.25">
      <c r="A26" s="227">
        <f t="shared" si="0"/>
        <v>12</v>
      </c>
      <c r="B26" s="227" t="s">
        <v>219</v>
      </c>
      <c r="C26" s="227"/>
      <c r="D26" s="227"/>
      <c r="E26" s="227"/>
      <c r="F26" s="227"/>
      <c r="G26" s="227"/>
      <c r="H26" s="227"/>
      <c r="I26" s="227"/>
      <c r="J26" s="227"/>
      <c r="K26" s="227"/>
      <c r="L26" s="227"/>
      <c r="M26" s="227"/>
      <c r="N26" s="227"/>
      <c r="O26" s="227"/>
      <c r="P26" s="227"/>
      <c r="Q26" s="227"/>
    </row>
    <row r="27" spans="1:17" s="220" customFormat="1" x14ac:dyDescent="0.25">
      <c r="A27" s="227">
        <f t="shared" si="0"/>
        <v>13</v>
      </c>
      <c r="B27" s="232" t="s">
        <v>6</v>
      </c>
      <c r="C27" s="227"/>
      <c r="D27" s="227"/>
      <c r="E27" s="227"/>
      <c r="F27" s="227"/>
      <c r="G27" s="227"/>
      <c r="H27" s="227"/>
      <c r="I27" s="227"/>
      <c r="J27" s="227"/>
      <c r="K27" s="227"/>
      <c r="L27" s="227"/>
      <c r="M27" s="227"/>
      <c r="N27" s="227"/>
      <c r="O27" s="227"/>
      <c r="P27" s="227"/>
      <c r="Q27" s="227"/>
    </row>
    <row r="28" spans="1:17" s="220" customFormat="1" ht="27.6" x14ac:dyDescent="0.25">
      <c r="A28" s="227">
        <f t="shared" si="0"/>
        <v>14</v>
      </c>
      <c r="B28" s="233" t="s">
        <v>220</v>
      </c>
      <c r="C28" s="227"/>
      <c r="D28" s="227"/>
      <c r="E28" s="227"/>
      <c r="F28" s="227"/>
      <c r="G28" s="227"/>
      <c r="H28" s="227"/>
      <c r="I28" s="227"/>
      <c r="J28" s="227"/>
      <c r="K28" s="227"/>
      <c r="L28" s="227"/>
      <c r="M28" s="227"/>
      <c r="N28" s="227"/>
      <c r="O28" s="227"/>
      <c r="P28" s="227"/>
      <c r="Q28" s="227"/>
    </row>
    <row r="29" spans="1:17" s="220" customFormat="1" x14ac:dyDescent="0.25">
      <c r="B29" s="234"/>
    </row>
    <row r="30" spans="1:17" s="220" customFormat="1" x14ac:dyDescent="0.25">
      <c r="B30" s="338" t="s">
        <v>221</v>
      </c>
      <c r="C30" s="338"/>
      <c r="D30" s="338"/>
      <c r="E30" s="338"/>
      <c r="F30" s="338"/>
      <c r="G30" s="338"/>
      <c r="H30" s="218"/>
      <c r="I30" s="219"/>
      <c r="J30" s="219"/>
      <c r="K30" s="219"/>
      <c r="L30" s="218"/>
      <c r="M30" s="218"/>
      <c r="N30" s="218"/>
      <c r="O30" s="218"/>
      <c r="P30" s="218"/>
      <c r="Q30" s="218"/>
    </row>
    <row r="31" spans="1:17" s="220" customFormat="1" x14ac:dyDescent="0.25">
      <c r="B31" s="339" t="s">
        <v>466</v>
      </c>
      <c r="C31" s="339"/>
      <c r="D31" s="339"/>
      <c r="E31" s="339"/>
      <c r="F31" s="339"/>
      <c r="G31" s="339"/>
      <c r="H31" s="339"/>
      <c r="I31" s="339"/>
      <c r="J31" s="339"/>
      <c r="K31" s="339"/>
      <c r="L31" s="218"/>
      <c r="M31" s="218"/>
      <c r="N31" s="218"/>
      <c r="O31" s="218"/>
      <c r="P31" s="218"/>
      <c r="Q31" s="218"/>
    </row>
    <row r="32" spans="1:17" s="220" customFormat="1" x14ac:dyDescent="0.25">
      <c r="B32" s="235"/>
      <c r="C32" s="235"/>
      <c r="D32" s="235"/>
      <c r="E32" s="235"/>
      <c r="F32" s="235"/>
      <c r="G32" s="235"/>
      <c r="H32" s="235"/>
      <c r="I32" s="235"/>
      <c r="J32" s="235"/>
      <c r="K32" s="235"/>
      <c r="L32" s="218"/>
      <c r="M32" s="218"/>
      <c r="N32" s="218"/>
      <c r="O32" s="218"/>
      <c r="P32" s="218"/>
      <c r="Q32" s="218"/>
    </row>
    <row r="33" spans="1:17" s="220" customFormat="1" x14ac:dyDescent="0.25">
      <c r="B33" s="235"/>
      <c r="C33" s="235"/>
      <c r="D33" s="235"/>
      <c r="E33" s="235"/>
      <c r="F33" s="235"/>
      <c r="G33" s="235"/>
      <c r="H33" s="235"/>
      <c r="I33" s="235"/>
      <c r="J33" s="235"/>
      <c r="K33" s="235"/>
      <c r="L33" s="218"/>
      <c r="M33" s="218"/>
      <c r="N33" s="218"/>
      <c r="O33" s="218"/>
      <c r="P33" s="218"/>
      <c r="Q33" s="218"/>
    </row>
    <row r="34" spans="1:17" s="218" customFormat="1" x14ac:dyDescent="0.25">
      <c r="A34" s="215" t="s">
        <v>467</v>
      </c>
      <c r="B34" s="236" t="s">
        <v>516</v>
      </c>
      <c r="C34" s="222"/>
      <c r="E34" s="219"/>
      <c r="G34" s="219"/>
      <c r="H34" s="219"/>
    </row>
    <row r="35" spans="1:17" s="218" customFormat="1" x14ac:dyDescent="0.25">
      <c r="A35" s="215"/>
      <c r="B35" s="236"/>
      <c r="C35" s="222"/>
      <c r="E35" s="219"/>
      <c r="G35" s="219"/>
      <c r="H35" s="219"/>
      <c r="Q35" s="223" t="s">
        <v>205</v>
      </c>
    </row>
    <row r="36" spans="1:17" s="220" customFormat="1" ht="15" customHeight="1" x14ac:dyDescent="0.25">
      <c r="A36" s="343" t="s">
        <v>141</v>
      </c>
      <c r="B36" s="343" t="s">
        <v>206</v>
      </c>
      <c r="C36" s="341" t="s">
        <v>207</v>
      </c>
      <c r="D36" s="345"/>
      <c r="E36" s="345"/>
      <c r="F36" s="345"/>
      <c r="G36" s="345"/>
      <c r="H36" s="342"/>
      <c r="I36" s="341" t="s">
        <v>197</v>
      </c>
      <c r="J36" s="345"/>
      <c r="K36" s="345"/>
      <c r="L36" s="345"/>
      <c r="M36" s="345"/>
      <c r="N36" s="342"/>
      <c r="O36" s="340" t="s">
        <v>208</v>
      </c>
      <c r="P36" s="341" t="s">
        <v>209</v>
      </c>
      <c r="Q36" s="342"/>
    </row>
    <row r="37" spans="1:17" s="220" customFormat="1" ht="124.2" x14ac:dyDescent="0.25">
      <c r="A37" s="344"/>
      <c r="B37" s="344"/>
      <c r="C37" s="224" t="s">
        <v>372</v>
      </c>
      <c r="D37" s="224" t="s">
        <v>447</v>
      </c>
      <c r="E37" s="224" t="s">
        <v>517</v>
      </c>
      <c r="F37" s="224" t="s">
        <v>373</v>
      </c>
      <c r="G37" s="224" t="s">
        <v>417</v>
      </c>
      <c r="H37" s="224" t="s">
        <v>374</v>
      </c>
      <c r="I37" s="224" t="s">
        <v>418</v>
      </c>
      <c r="J37" s="224" t="s">
        <v>518</v>
      </c>
      <c r="K37" s="224" t="s">
        <v>419</v>
      </c>
      <c r="L37" s="224" t="s">
        <v>420</v>
      </c>
      <c r="M37" s="224" t="s">
        <v>421</v>
      </c>
      <c r="N37" s="224" t="s">
        <v>374</v>
      </c>
      <c r="O37" s="340"/>
      <c r="P37" s="224" t="s">
        <v>210</v>
      </c>
      <c r="Q37" s="224" t="s">
        <v>211</v>
      </c>
    </row>
    <row r="38" spans="1:17" s="220" customFormat="1" x14ac:dyDescent="0.25">
      <c r="A38" s="225"/>
      <c r="B38" s="226"/>
      <c r="C38" s="224" t="s">
        <v>422</v>
      </c>
      <c r="D38" s="224" t="s">
        <v>315</v>
      </c>
      <c r="E38" s="224" t="s">
        <v>320</v>
      </c>
      <c r="F38" s="224" t="s">
        <v>423</v>
      </c>
      <c r="G38" s="224" t="s">
        <v>424</v>
      </c>
      <c r="H38" s="224" t="s">
        <v>425</v>
      </c>
      <c r="I38" s="224" t="s">
        <v>426</v>
      </c>
      <c r="J38" s="224" t="s">
        <v>427</v>
      </c>
      <c r="K38" s="224" t="s">
        <v>428</v>
      </c>
      <c r="L38" s="224" t="s">
        <v>429</v>
      </c>
      <c r="M38" s="224" t="s">
        <v>430</v>
      </c>
      <c r="N38" s="224" t="s">
        <v>431</v>
      </c>
      <c r="O38" s="224"/>
      <c r="P38" s="224" t="s">
        <v>432</v>
      </c>
      <c r="Q38" s="224" t="s">
        <v>433</v>
      </c>
    </row>
    <row r="39" spans="1:17" s="220" customFormat="1" x14ac:dyDescent="0.25">
      <c r="A39" s="227">
        <v>1</v>
      </c>
      <c r="B39" s="228" t="s">
        <v>212</v>
      </c>
      <c r="C39" s="227"/>
      <c r="D39" s="227"/>
      <c r="E39" s="227"/>
      <c r="F39" s="227"/>
      <c r="G39" s="227"/>
      <c r="H39" s="227"/>
      <c r="I39" s="227"/>
      <c r="J39" s="227"/>
      <c r="K39" s="227"/>
      <c r="L39" s="227"/>
      <c r="M39" s="227"/>
      <c r="N39" s="227"/>
      <c r="O39" s="227"/>
      <c r="P39" s="227"/>
      <c r="Q39" s="227"/>
    </row>
    <row r="40" spans="1:17" s="220" customFormat="1" x14ac:dyDescent="0.25">
      <c r="A40" s="229" t="s">
        <v>375</v>
      </c>
      <c r="B40" s="230" t="s">
        <v>376</v>
      </c>
      <c r="C40" s="227"/>
      <c r="D40" s="227"/>
      <c r="E40" s="227"/>
      <c r="F40" s="227"/>
      <c r="G40" s="227"/>
      <c r="H40" s="227"/>
      <c r="I40" s="227"/>
      <c r="J40" s="227"/>
      <c r="K40" s="227"/>
      <c r="L40" s="227"/>
      <c r="M40" s="227"/>
      <c r="N40" s="227"/>
      <c r="O40" s="227"/>
      <c r="P40" s="227"/>
      <c r="Q40" s="227"/>
    </row>
    <row r="41" spans="1:17" s="220" customFormat="1" x14ac:dyDescent="0.25">
      <c r="A41" s="229" t="s">
        <v>377</v>
      </c>
      <c r="B41" s="230" t="s">
        <v>378</v>
      </c>
      <c r="C41" s="227"/>
      <c r="D41" s="227"/>
      <c r="E41" s="227"/>
      <c r="F41" s="227"/>
      <c r="G41" s="227"/>
      <c r="H41" s="227"/>
      <c r="I41" s="227"/>
      <c r="J41" s="227"/>
      <c r="K41" s="227"/>
      <c r="L41" s="227"/>
      <c r="M41" s="227"/>
      <c r="N41" s="227"/>
      <c r="O41" s="227"/>
      <c r="P41" s="227"/>
      <c r="Q41" s="227"/>
    </row>
    <row r="42" spans="1:17" s="220" customFormat="1" x14ac:dyDescent="0.25">
      <c r="A42" s="227">
        <v>2</v>
      </c>
      <c r="B42" s="227" t="s">
        <v>105</v>
      </c>
      <c r="C42" s="227"/>
      <c r="D42" s="227"/>
      <c r="E42" s="227"/>
      <c r="F42" s="227"/>
      <c r="G42" s="227"/>
      <c r="H42" s="227"/>
      <c r="I42" s="227"/>
      <c r="J42" s="227"/>
      <c r="K42" s="227"/>
      <c r="L42" s="227"/>
      <c r="M42" s="227"/>
      <c r="N42" s="227"/>
      <c r="O42" s="227"/>
      <c r="P42" s="227"/>
      <c r="Q42" s="227"/>
    </row>
    <row r="43" spans="1:17" s="220" customFormat="1" x14ac:dyDescent="0.25">
      <c r="A43" s="227">
        <f>A42+1</f>
        <v>3</v>
      </c>
      <c r="B43" s="227" t="s">
        <v>213</v>
      </c>
      <c r="C43" s="227"/>
      <c r="D43" s="227"/>
      <c r="E43" s="227"/>
      <c r="F43" s="227"/>
      <c r="G43" s="227"/>
      <c r="H43" s="227"/>
      <c r="I43" s="227"/>
      <c r="J43" s="227"/>
      <c r="K43" s="227"/>
      <c r="L43" s="227"/>
      <c r="M43" s="227"/>
      <c r="N43" s="227"/>
      <c r="O43" s="227"/>
      <c r="P43" s="227"/>
      <c r="Q43" s="227"/>
    </row>
    <row r="44" spans="1:17" s="220" customFormat="1" x14ac:dyDescent="0.25">
      <c r="A44" s="227">
        <f t="shared" ref="A44:A54" si="1">A43+1</f>
        <v>4</v>
      </c>
      <c r="B44" s="227" t="s">
        <v>214</v>
      </c>
      <c r="C44" s="227"/>
      <c r="D44" s="227"/>
      <c r="E44" s="227"/>
      <c r="F44" s="227"/>
      <c r="G44" s="227"/>
      <c r="H44" s="227"/>
      <c r="I44" s="227"/>
      <c r="J44" s="227"/>
      <c r="K44" s="227"/>
      <c r="L44" s="227"/>
      <c r="M44" s="227"/>
      <c r="N44" s="227"/>
      <c r="O44" s="227"/>
      <c r="P44" s="227"/>
      <c r="Q44" s="227"/>
    </row>
    <row r="45" spans="1:17" s="220" customFormat="1" x14ac:dyDescent="0.25">
      <c r="A45" s="227">
        <f t="shared" si="1"/>
        <v>5</v>
      </c>
      <c r="B45" s="227" t="s">
        <v>104</v>
      </c>
      <c r="C45" s="227"/>
      <c r="D45" s="227"/>
      <c r="E45" s="227"/>
      <c r="F45" s="227"/>
      <c r="G45" s="227"/>
      <c r="H45" s="227"/>
      <c r="I45" s="227"/>
      <c r="J45" s="227"/>
      <c r="K45" s="227"/>
      <c r="L45" s="227"/>
      <c r="M45" s="227"/>
      <c r="N45" s="227"/>
      <c r="O45" s="227"/>
      <c r="P45" s="227"/>
      <c r="Q45" s="227"/>
    </row>
    <row r="46" spans="1:17" s="220" customFormat="1" x14ac:dyDescent="0.25">
      <c r="A46" s="227">
        <f t="shared" si="1"/>
        <v>6</v>
      </c>
      <c r="B46" s="227" t="s">
        <v>215</v>
      </c>
      <c r="C46" s="227"/>
      <c r="D46" s="227"/>
      <c r="E46" s="227"/>
      <c r="F46" s="227"/>
      <c r="G46" s="227"/>
      <c r="H46" s="227"/>
      <c r="I46" s="227"/>
      <c r="J46" s="227"/>
      <c r="K46" s="227"/>
      <c r="L46" s="227"/>
      <c r="M46" s="227"/>
      <c r="N46" s="227"/>
      <c r="O46" s="227"/>
      <c r="P46" s="227"/>
      <c r="Q46" s="227"/>
    </row>
    <row r="47" spans="1:17" s="220" customFormat="1" x14ac:dyDescent="0.25">
      <c r="A47" s="227">
        <f t="shared" si="1"/>
        <v>7</v>
      </c>
      <c r="B47" s="227" t="s">
        <v>109</v>
      </c>
      <c r="C47" s="227"/>
      <c r="D47" s="227"/>
      <c r="E47" s="227"/>
      <c r="F47" s="227"/>
      <c r="G47" s="227"/>
      <c r="H47" s="227"/>
      <c r="I47" s="227"/>
      <c r="J47" s="227"/>
      <c r="K47" s="227"/>
      <c r="L47" s="227"/>
      <c r="M47" s="227"/>
      <c r="N47" s="227"/>
      <c r="O47" s="227"/>
      <c r="P47" s="227"/>
      <c r="Q47" s="227"/>
    </row>
    <row r="48" spans="1:17" s="220" customFormat="1" x14ac:dyDescent="0.25">
      <c r="A48" s="227">
        <f t="shared" si="1"/>
        <v>8</v>
      </c>
      <c r="B48" s="227" t="s">
        <v>110</v>
      </c>
      <c r="C48" s="227"/>
      <c r="D48" s="227"/>
      <c r="E48" s="227"/>
      <c r="F48" s="227"/>
      <c r="G48" s="227"/>
      <c r="H48" s="227"/>
      <c r="I48" s="227"/>
      <c r="J48" s="227"/>
      <c r="K48" s="227"/>
      <c r="L48" s="227"/>
      <c r="M48" s="227"/>
      <c r="N48" s="227"/>
      <c r="O48" s="227"/>
      <c r="P48" s="227"/>
      <c r="Q48" s="227"/>
    </row>
    <row r="49" spans="1:17" s="220" customFormat="1" x14ac:dyDescent="0.25">
      <c r="A49" s="227">
        <f t="shared" si="1"/>
        <v>9</v>
      </c>
      <c r="B49" s="227" t="s">
        <v>216</v>
      </c>
      <c r="C49" s="227"/>
      <c r="D49" s="227"/>
      <c r="E49" s="227"/>
      <c r="F49" s="227"/>
      <c r="G49" s="227"/>
      <c r="H49" s="227"/>
      <c r="I49" s="227"/>
      <c r="J49" s="227"/>
      <c r="K49" s="227"/>
      <c r="L49" s="227"/>
      <c r="M49" s="227"/>
      <c r="N49" s="227"/>
      <c r="O49" s="227"/>
      <c r="P49" s="227"/>
      <c r="Q49" s="227"/>
    </row>
    <row r="50" spans="1:17" s="220" customFormat="1" ht="27.6" x14ac:dyDescent="0.25">
      <c r="A50" s="227">
        <f t="shared" si="1"/>
        <v>10</v>
      </c>
      <c r="B50" s="231" t="s">
        <v>217</v>
      </c>
      <c r="C50" s="227"/>
      <c r="D50" s="227"/>
      <c r="E50" s="227"/>
      <c r="F50" s="227"/>
      <c r="G50" s="227"/>
      <c r="H50" s="227"/>
      <c r="I50" s="227"/>
      <c r="J50" s="227"/>
      <c r="K50" s="227"/>
      <c r="L50" s="227"/>
      <c r="M50" s="227"/>
      <c r="N50" s="227"/>
      <c r="O50" s="227"/>
      <c r="P50" s="227"/>
      <c r="Q50" s="227"/>
    </row>
    <row r="51" spans="1:17" s="220" customFormat="1" x14ac:dyDescent="0.25">
      <c r="A51" s="227">
        <f t="shared" si="1"/>
        <v>11</v>
      </c>
      <c r="B51" s="227" t="s">
        <v>218</v>
      </c>
      <c r="C51" s="227"/>
      <c r="D51" s="227"/>
      <c r="E51" s="227"/>
      <c r="F51" s="227"/>
      <c r="G51" s="227"/>
      <c r="H51" s="227"/>
      <c r="I51" s="227"/>
      <c r="J51" s="227"/>
      <c r="K51" s="227"/>
      <c r="L51" s="227"/>
      <c r="M51" s="227"/>
      <c r="N51" s="227"/>
      <c r="O51" s="227"/>
      <c r="P51" s="227"/>
      <c r="Q51" s="227"/>
    </row>
    <row r="52" spans="1:17" s="220" customFormat="1" x14ac:dyDescent="0.25">
      <c r="A52" s="227">
        <f t="shared" si="1"/>
        <v>12</v>
      </c>
      <c r="B52" s="227" t="s">
        <v>219</v>
      </c>
      <c r="C52" s="227"/>
      <c r="D52" s="227"/>
      <c r="E52" s="227"/>
      <c r="F52" s="227"/>
      <c r="G52" s="227"/>
      <c r="H52" s="227"/>
      <c r="I52" s="227"/>
      <c r="J52" s="227"/>
      <c r="K52" s="227"/>
      <c r="L52" s="227"/>
      <c r="M52" s="227"/>
      <c r="N52" s="227"/>
      <c r="O52" s="227"/>
      <c r="P52" s="227"/>
      <c r="Q52" s="227"/>
    </row>
    <row r="53" spans="1:17" s="220" customFormat="1" x14ac:dyDescent="0.25">
      <c r="A53" s="227">
        <f t="shared" si="1"/>
        <v>13</v>
      </c>
      <c r="B53" s="232" t="s">
        <v>6</v>
      </c>
      <c r="C53" s="227"/>
      <c r="D53" s="227"/>
      <c r="E53" s="227"/>
      <c r="F53" s="227"/>
      <c r="G53" s="227"/>
      <c r="H53" s="227"/>
      <c r="I53" s="227"/>
      <c r="J53" s="227"/>
      <c r="K53" s="227"/>
      <c r="L53" s="227"/>
      <c r="M53" s="227"/>
      <c r="N53" s="227"/>
      <c r="O53" s="227"/>
      <c r="P53" s="227"/>
      <c r="Q53" s="227"/>
    </row>
    <row r="54" spans="1:17" s="220" customFormat="1" ht="27.6" x14ac:dyDescent="0.25">
      <c r="A54" s="227">
        <f t="shared" si="1"/>
        <v>14</v>
      </c>
      <c r="B54" s="233" t="s">
        <v>220</v>
      </c>
      <c r="C54" s="227"/>
      <c r="D54" s="227"/>
      <c r="E54" s="227"/>
      <c r="F54" s="227"/>
      <c r="G54" s="227"/>
      <c r="H54" s="227"/>
      <c r="I54" s="227"/>
      <c r="J54" s="227"/>
      <c r="K54" s="227"/>
      <c r="L54" s="227"/>
      <c r="M54" s="227"/>
      <c r="N54" s="227"/>
      <c r="O54" s="227"/>
      <c r="P54" s="227"/>
      <c r="Q54" s="227"/>
    </row>
    <row r="55" spans="1:17" s="218" customFormat="1" x14ac:dyDescent="0.25">
      <c r="A55" s="237"/>
    </row>
  </sheetData>
  <mergeCells count="17">
    <mergeCell ref="P36:Q36"/>
    <mergeCell ref="A36:A37"/>
    <mergeCell ref="B36:B37"/>
    <mergeCell ref="C36:H36"/>
    <mergeCell ref="I36:N36"/>
    <mergeCell ref="O36:O37"/>
    <mergeCell ref="B30:G30"/>
    <mergeCell ref="B31:K31"/>
    <mergeCell ref="O10:O11"/>
    <mergeCell ref="P10:Q10"/>
    <mergeCell ref="A2:L2"/>
    <mergeCell ref="A3:L3"/>
    <mergeCell ref="A4:L4"/>
    <mergeCell ref="A10:A11"/>
    <mergeCell ref="B10:B11"/>
    <mergeCell ref="C10:H10"/>
    <mergeCell ref="I10:N10"/>
  </mergeCells>
  <pageMargins left="0.27559055118110237" right="0.23622047244094491" top="0.49" bottom="0.23622047244094491" header="0.23622047244094491" footer="0.23622047244094491"/>
  <pageSetup paperSize="9" scale="45"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6B4F7-FD17-4466-95C7-FA9D96CAD712}">
  <dimension ref="A2:L23"/>
  <sheetViews>
    <sheetView showGridLines="0" view="pageBreakPreview" zoomScale="60" zoomScaleNormal="50" workbookViewId="0">
      <selection activeCell="B6" sqref="B6"/>
    </sheetView>
  </sheetViews>
  <sheetFormatPr defaultColWidth="8.77734375" defaultRowHeight="13.8" x14ac:dyDescent="0.25"/>
  <cols>
    <col min="1" max="1" width="8.77734375" style="163"/>
    <col min="2" max="2" width="65.21875" style="163" customWidth="1"/>
    <col min="3" max="3" width="26.6640625" style="163" bestFit="1" customWidth="1"/>
    <col min="4" max="16" width="18.44140625" style="163" customWidth="1"/>
    <col min="17" max="16384" width="8.77734375" style="163"/>
  </cols>
  <sheetData>
    <row r="2" spans="1:12" s="21" customFormat="1" x14ac:dyDescent="0.25">
      <c r="A2" s="284" t="s">
        <v>183</v>
      </c>
      <c r="B2" s="284"/>
      <c r="C2" s="284"/>
      <c r="D2" s="284"/>
      <c r="E2" s="284"/>
      <c r="F2" s="284"/>
      <c r="G2" s="284"/>
      <c r="H2" s="284"/>
      <c r="I2" s="284"/>
      <c r="J2" s="284"/>
      <c r="K2" s="284"/>
      <c r="L2" s="284"/>
    </row>
    <row r="3" spans="1:12" s="21" customFormat="1" x14ac:dyDescent="0.25">
      <c r="A3" s="284" t="s">
        <v>459</v>
      </c>
      <c r="B3" s="284"/>
      <c r="C3" s="284"/>
      <c r="D3" s="284"/>
      <c r="E3" s="284"/>
      <c r="F3" s="284"/>
      <c r="G3" s="284"/>
      <c r="H3" s="284"/>
      <c r="I3" s="284"/>
      <c r="J3" s="284"/>
      <c r="K3" s="284"/>
      <c r="L3" s="284"/>
    </row>
    <row r="4" spans="1:12" s="21" customFormat="1" x14ac:dyDescent="0.25">
      <c r="A4" s="332" t="s">
        <v>499</v>
      </c>
      <c r="B4" s="332"/>
      <c r="C4" s="332"/>
      <c r="D4" s="332"/>
      <c r="E4" s="332"/>
      <c r="F4" s="332"/>
      <c r="G4" s="332"/>
      <c r="H4" s="332"/>
      <c r="I4" s="332"/>
      <c r="J4" s="332"/>
      <c r="K4" s="332"/>
      <c r="L4" s="332"/>
    </row>
    <row r="6" spans="1:12" s="242" customFormat="1" x14ac:dyDescent="0.25">
      <c r="B6" s="162" t="s">
        <v>519</v>
      </c>
      <c r="C6" s="162"/>
    </row>
    <row r="7" spans="1:12" s="242" customFormat="1" x14ac:dyDescent="0.25">
      <c r="B7" s="243" t="s">
        <v>2</v>
      </c>
      <c r="C7" s="243" t="s">
        <v>474</v>
      </c>
      <c r="D7" s="243" t="s">
        <v>267</v>
      </c>
      <c r="E7" s="243" t="s">
        <v>268</v>
      </c>
      <c r="F7" s="243" t="s">
        <v>269</v>
      </c>
      <c r="G7" s="243" t="s">
        <v>270</v>
      </c>
      <c r="H7" s="243" t="s">
        <v>509</v>
      </c>
    </row>
    <row r="8" spans="1:12" s="242" customFormat="1" x14ac:dyDescent="0.25">
      <c r="B8" s="244" t="s">
        <v>454</v>
      </c>
      <c r="C8" s="244" t="s">
        <v>29</v>
      </c>
      <c r="D8" s="245" t="s">
        <v>239</v>
      </c>
      <c r="E8" s="246" t="s">
        <v>475</v>
      </c>
      <c r="F8" s="246" t="s">
        <v>476</v>
      </c>
      <c r="G8" s="246" t="s">
        <v>477</v>
      </c>
      <c r="H8" s="246" t="s">
        <v>478</v>
      </c>
    </row>
    <row r="9" spans="1:12" s="242" customFormat="1" x14ac:dyDescent="0.25">
      <c r="B9" s="244" t="s">
        <v>479</v>
      </c>
      <c r="C9" s="244" t="s">
        <v>28</v>
      </c>
      <c r="D9" s="247" t="s">
        <v>240</v>
      </c>
      <c r="E9" s="244" t="s">
        <v>248</v>
      </c>
      <c r="F9" s="244" t="s">
        <v>480</v>
      </c>
      <c r="G9" s="244" t="s">
        <v>481</v>
      </c>
      <c r="H9" s="244" t="s">
        <v>482</v>
      </c>
    </row>
    <row r="10" spans="1:12" s="242" customFormat="1" ht="14.4" x14ac:dyDescent="0.25">
      <c r="B10" s="164" t="s">
        <v>380</v>
      </c>
      <c r="C10" s="164" t="s">
        <v>225</v>
      </c>
      <c r="D10" s="165" t="s">
        <v>241</v>
      </c>
      <c r="E10" s="165" t="s">
        <v>249</v>
      </c>
      <c r="F10" s="165" t="s">
        <v>483</v>
      </c>
      <c r="G10" s="165" t="s">
        <v>484</v>
      </c>
      <c r="H10" s="165" t="s">
        <v>485</v>
      </c>
    </row>
    <row r="11" spans="1:12" s="242" customFormat="1" x14ac:dyDescent="0.25">
      <c r="B11" s="244" t="s">
        <v>486</v>
      </c>
      <c r="C11" s="244" t="s">
        <v>487</v>
      </c>
      <c r="D11" s="246" t="s">
        <v>488</v>
      </c>
      <c r="E11" s="246" t="s">
        <v>489</v>
      </c>
      <c r="F11" s="246" t="s">
        <v>490</v>
      </c>
      <c r="G11" s="246" t="s">
        <v>491</v>
      </c>
      <c r="H11" s="246" t="s">
        <v>492</v>
      </c>
    </row>
    <row r="12" spans="1:12" s="242" customFormat="1" x14ac:dyDescent="0.25">
      <c r="B12" s="244"/>
      <c r="C12" s="244"/>
      <c r="D12" s="247"/>
      <c r="E12" s="244"/>
      <c r="F12" s="244"/>
      <c r="G12" s="244"/>
      <c r="H12" s="244"/>
    </row>
    <row r="13" spans="1:12" s="242" customFormat="1" x14ac:dyDescent="0.25">
      <c r="B13" s="244" t="s">
        <v>381</v>
      </c>
      <c r="C13" s="244"/>
      <c r="D13" s="245"/>
      <c r="E13" s="246"/>
      <c r="F13" s="246"/>
      <c r="G13" s="246"/>
      <c r="H13" s="246"/>
    </row>
    <row r="14" spans="1:12" s="242" customFormat="1" x14ac:dyDescent="0.25">
      <c r="B14" s="244" t="s">
        <v>379</v>
      </c>
      <c r="C14" s="244"/>
      <c r="D14" s="245"/>
      <c r="E14" s="245"/>
      <c r="F14" s="245"/>
      <c r="G14" s="245"/>
      <c r="H14" s="245"/>
    </row>
    <row r="15" spans="1:12" s="242" customFormat="1" ht="43.2" x14ac:dyDescent="0.25">
      <c r="B15" s="164" t="s">
        <v>493</v>
      </c>
      <c r="C15" s="164"/>
      <c r="D15" s="165"/>
      <c r="E15" s="165"/>
      <c r="F15" s="165"/>
      <c r="G15" s="165"/>
      <c r="H15" s="165"/>
    </row>
    <row r="16" spans="1:12" s="242" customFormat="1" ht="43.2" x14ac:dyDescent="0.25">
      <c r="B16" s="164" t="s">
        <v>494</v>
      </c>
      <c r="C16" s="164"/>
      <c r="D16" s="166"/>
      <c r="E16" s="165"/>
      <c r="F16" s="165"/>
      <c r="G16" s="165"/>
      <c r="H16" s="165"/>
    </row>
    <row r="17" spans="2:8" s="242" customFormat="1" ht="43.2" x14ac:dyDescent="0.25">
      <c r="B17" s="164" t="s">
        <v>495</v>
      </c>
      <c r="C17" s="164"/>
      <c r="D17" s="166"/>
      <c r="E17" s="166"/>
      <c r="F17" s="165"/>
      <c r="G17" s="165"/>
      <c r="H17" s="165"/>
    </row>
    <row r="18" spans="2:8" s="242" customFormat="1" ht="43.2" x14ac:dyDescent="0.25">
      <c r="B18" s="164" t="s">
        <v>496</v>
      </c>
      <c r="C18" s="164"/>
      <c r="D18" s="166"/>
      <c r="E18" s="166"/>
      <c r="F18" s="166"/>
      <c r="G18" s="165"/>
      <c r="H18" s="165"/>
    </row>
    <row r="19" spans="2:8" s="242" customFormat="1" ht="43.2" x14ac:dyDescent="0.25">
      <c r="B19" s="164" t="s">
        <v>497</v>
      </c>
      <c r="C19" s="164"/>
      <c r="D19" s="166"/>
      <c r="E19" s="166"/>
      <c r="F19" s="166"/>
      <c r="G19" s="166"/>
      <c r="H19" s="165"/>
    </row>
    <row r="20" spans="2:8" s="242" customFormat="1" x14ac:dyDescent="0.25">
      <c r="B20" s="244"/>
      <c r="C20" s="244"/>
      <c r="D20" s="246"/>
      <c r="E20" s="246"/>
      <c r="F20" s="246"/>
      <c r="G20" s="246"/>
      <c r="H20" s="246"/>
    </row>
    <row r="21" spans="2:8" s="242" customFormat="1" x14ac:dyDescent="0.25">
      <c r="B21" s="244"/>
      <c r="C21" s="244"/>
      <c r="D21" s="246"/>
      <c r="E21" s="246"/>
      <c r="F21" s="246"/>
      <c r="G21" s="246"/>
      <c r="H21" s="246"/>
    </row>
    <row r="22" spans="2:8" s="242" customFormat="1" x14ac:dyDescent="0.25">
      <c r="B22" s="167"/>
      <c r="C22" s="167"/>
      <c r="D22" s="168"/>
      <c r="E22" s="168"/>
      <c r="F22" s="168"/>
      <c r="G22" s="168"/>
      <c r="H22" s="168"/>
    </row>
    <row r="23" spans="2:8" s="242" customFormat="1" x14ac:dyDescent="0.25">
      <c r="B23" s="242" t="s">
        <v>498</v>
      </c>
    </row>
  </sheetData>
  <mergeCells count="3">
    <mergeCell ref="A2:L2"/>
    <mergeCell ref="A3:L3"/>
    <mergeCell ref="A4:L4"/>
  </mergeCells>
  <pageMargins left="0.7" right="0.7" top="0.75" bottom="0.75" header="0.3" footer="0.3"/>
  <pageSetup paperSize="9" scale="42" orientation="portrait" r:id="rId1"/>
  <colBreaks count="1" manualBreakCount="1">
    <brk id="9"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91A6B-1747-4931-B491-3FCEF982CEEC}">
  <sheetPr>
    <pageSetUpPr fitToPage="1"/>
  </sheetPr>
  <dimension ref="A2:U66"/>
  <sheetViews>
    <sheetView showGridLines="0" view="pageBreakPreview" topLeftCell="A38" zoomScale="85" zoomScaleNormal="75" zoomScaleSheetLayoutView="85" workbookViewId="0">
      <selection activeCell="B36" sqref="B36"/>
    </sheetView>
  </sheetViews>
  <sheetFormatPr defaultColWidth="9.109375" defaultRowHeight="13.8" x14ac:dyDescent="0.25"/>
  <cols>
    <col min="1" max="1" width="6.6640625" style="75" customWidth="1"/>
    <col min="2" max="2" width="73.44140625" style="169" bestFit="1" customWidth="1"/>
    <col min="3" max="3" width="23.6640625" style="169" customWidth="1"/>
    <col min="4" max="4" width="17.33203125" style="169" customWidth="1"/>
    <col min="5" max="5" width="14.6640625" style="169" customWidth="1"/>
    <col min="6" max="10" width="13.88671875" style="169" customWidth="1"/>
    <col min="11" max="11" width="11.88671875" style="169" bestFit="1" customWidth="1"/>
    <col min="12" max="13" width="16.5546875" style="169" customWidth="1"/>
    <col min="14" max="15" width="18.6640625" style="169" customWidth="1"/>
    <col min="16" max="19" width="16" style="169" customWidth="1"/>
    <col min="20" max="20" width="12.77734375" style="169" customWidth="1"/>
    <col min="21" max="16384" width="9.109375" style="169"/>
  </cols>
  <sheetData>
    <row r="2" spans="1:19" s="69" customFormat="1" x14ac:dyDescent="0.25">
      <c r="A2" s="308" t="s">
        <v>183</v>
      </c>
      <c r="B2" s="308"/>
      <c r="C2" s="308"/>
      <c r="D2" s="308"/>
      <c r="E2" s="308"/>
      <c r="F2" s="308"/>
      <c r="G2" s="308"/>
      <c r="H2" s="308"/>
      <c r="I2" s="308"/>
      <c r="J2" s="308"/>
      <c r="K2" s="308"/>
      <c r="L2" s="68"/>
      <c r="M2" s="68"/>
    </row>
    <row r="3" spans="1:19" s="71" customFormat="1" x14ac:dyDescent="0.25">
      <c r="A3" s="308" t="s">
        <v>460</v>
      </c>
      <c r="B3" s="308"/>
      <c r="C3" s="308"/>
      <c r="D3" s="308"/>
      <c r="E3" s="308"/>
      <c r="F3" s="308"/>
      <c r="G3" s="308"/>
      <c r="H3" s="308"/>
      <c r="I3" s="308"/>
      <c r="J3" s="308"/>
      <c r="K3" s="308"/>
      <c r="L3" s="70"/>
      <c r="M3" s="70"/>
    </row>
    <row r="4" spans="1:19" s="71" customFormat="1" x14ac:dyDescent="0.25">
      <c r="A4" s="308" t="s">
        <v>238</v>
      </c>
      <c r="B4" s="308"/>
      <c r="C4" s="308"/>
      <c r="D4" s="308"/>
      <c r="E4" s="308"/>
      <c r="F4" s="308"/>
      <c r="G4" s="308"/>
      <c r="H4" s="308"/>
      <c r="I4" s="308"/>
      <c r="J4" s="308"/>
      <c r="K4" s="308"/>
      <c r="L4" s="70"/>
      <c r="M4" s="70"/>
    </row>
    <row r="5" spans="1:19" s="149" customFormat="1" x14ac:dyDescent="0.25">
      <c r="A5" s="171"/>
      <c r="B5" s="172"/>
      <c r="C5" s="172"/>
      <c r="D5" s="170"/>
      <c r="E5" s="170"/>
      <c r="F5" s="173"/>
      <c r="G5" s="170"/>
      <c r="H5" s="170"/>
      <c r="I5" s="170"/>
      <c r="J5" s="170"/>
      <c r="K5" s="170"/>
      <c r="L5" s="170"/>
      <c r="M5" s="170"/>
    </row>
    <row r="6" spans="1:19" s="149" customFormat="1" x14ac:dyDescent="0.25">
      <c r="A6" s="72" t="s">
        <v>222</v>
      </c>
      <c r="C6" s="72"/>
      <c r="D6" s="170"/>
      <c r="E6" s="170"/>
      <c r="F6" s="173"/>
      <c r="G6" s="170"/>
      <c r="H6" s="170"/>
      <c r="I6" s="170"/>
      <c r="J6" s="170"/>
      <c r="K6" s="170"/>
      <c r="L6" s="170"/>
      <c r="M6" s="170"/>
    </row>
    <row r="7" spans="1:19" s="149" customFormat="1" x14ac:dyDescent="0.25">
      <c r="A7" s="171"/>
      <c r="B7" s="172"/>
      <c r="C7" s="172"/>
      <c r="D7" s="170"/>
      <c r="E7" s="170"/>
      <c r="F7" s="173"/>
      <c r="G7" s="170"/>
      <c r="H7" s="170"/>
      <c r="I7" s="170"/>
      <c r="J7" s="170"/>
      <c r="L7" s="170"/>
      <c r="M7" s="170"/>
      <c r="N7" s="76"/>
      <c r="S7" s="5" t="s">
        <v>205</v>
      </c>
    </row>
    <row r="8" spans="1:19" ht="15" customHeight="1" x14ac:dyDescent="0.25">
      <c r="A8" s="350" t="s">
        <v>143</v>
      </c>
      <c r="B8" s="350" t="s">
        <v>24</v>
      </c>
      <c r="C8" s="295" t="s">
        <v>266</v>
      </c>
      <c r="D8" s="296"/>
      <c r="E8" s="297"/>
      <c r="F8" s="295" t="s">
        <v>267</v>
      </c>
      <c r="G8" s="296"/>
      <c r="H8" s="297"/>
      <c r="I8" s="307" t="s">
        <v>268</v>
      </c>
      <c r="J8" s="307"/>
      <c r="K8" s="307"/>
      <c r="L8" s="279" t="s">
        <v>269</v>
      </c>
      <c r="M8" s="279"/>
      <c r="N8" s="279"/>
      <c r="O8" s="279"/>
      <c r="P8" s="279" t="s">
        <v>270</v>
      </c>
      <c r="Q8" s="279"/>
      <c r="R8" s="279" t="s">
        <v>509</v>
      </c>
      <c r="S8" s="279"/>
    </row>
    <row r="9" spans="1:19" ht="27.6" x14ac:dyDescent="0.25">
      <c r="A9" s="351"/>
      <c r="B9" s="351"/>
      <c r="C9" s="155" t="s">
        <v>177</v>
      </c>
      <c r="D9" s="153" t="s">
        <v>153</v>
      </c>
      <c r="E9" s="153" t="s">
        <v>383</v>
      </c>
      <c r="F9" s="155" t="s">
        <v>384</v>
      </c>
      <c r="G9" s="153" t="s">
        <v>153</v>
      </c>
      <c r="H9" s="153" t="s">
        <v>383</v>
      </c>
      <c r="I9" s="155" t="s">
        <v>384</v>
      </c>
      <c r="J9" s="153" t="s">
        <v>153</v>
      </c>
      <c r="K9" s="153" t="s">
        <v>383</v>
      </c>
      <c r="L9" s="155" t="s">
        <v>384</v>
      </c>
      <c r="M9" s="154" t="s">
        <v>394</v>
      </c>
      <c r="N9" s="154" t="s">
        <v>395</v>
      </c>
      <c r="O9" s="154" t="s">
        <v>398</v>
      </c>
      <c r="P9" s="155" t="s">
        <v>384</v>
      </c>
      <c r="Q9" s="154" t="s">
        <v>368</v>
      </c>
      <c r="R9" s="155" t="s">
        <v>384</v>
      </c>
      <c r="S9" s="154" t="s">
        <v>368</v>
      </c>
    </row>
    <row r="10" spans="1:19" x14ac:dyDescent="0.25">
      <c r="A10" s="73">
        <v>1</v>
      </c>
      <c r="B10" s="175" t="s">
        <v>528</v>
      </c>
      <c r="C10" s="175"/>
      <c r="D10" s="126"/>
      <c r="E10" s="126"/>
      <c r="F10" s="126"/>
      <c r="G10" s="126"/>
      <c r="H10" s="126"/>
      <c r="I10" s="126"/>
      <c r="J10" s="126"/>
      <c r="K10" s="126"/>
      <c r="L10" s="180"/>
      <c r="M10" s="180"/>
      <c r="N10" s="180"/>
      <c r="O10" s="126"/>
      <c r="P10" s="126"/>
      <c r="Q10" s="126"/>
      <c r="R10" s="126"/>
      <c r="S10" s="126"/>
    </row>
    <row r="11" spans="1:19" x14ac:dyDescent="0.25">
      <c r="A11" s="73">
        <v>2</v>
      </c>
      <c r="B11" s="175" t="s">
        <v>529</v>
      </c>
      <c r="C11" s="175"/>
      <c r="D11" s="126"/>
      <c r="E11" s="126"/>
      <c r="F11" s="126"/>
      <c r="G11" s="126"/>
      <c r="H11" s="126"/>
      <c r="I11" s="126"/>
      <c r="J11" s="126"/>
      <c r="K11" s="126"/>
      <c r="L11" s="180"/>
      <c r="M11" s="180"/>
      <c r="N11" s="180"/>
      <c r="O11" s="126"/>
      <c r="P11" s="126"/>
      <c r="Q11" s="126"/>
      <c r="R11" s="126"/>
      <c r="S11" s="126"/>
    </row>
    <row r="12" spans="1:19" x14ac:dyDescent="0.25">
      <c r="A12" s="73">
        <v>3</v>
      </c>
      <c r="B12" s="175" t="s">
        <v>530</v>
      </c>
      <c r="C12" s="175"/>
      <c r="D12" s="126"/>
      <c r="E12" s="126"/>
      <c r="F12" s="126"/>
      <c r="G12" s="126"/>
      <c r="H12" s="126"/>
      <c r="I12" s="126"/>
      <c r="J12" s="126"/>
      <c r="K12" s="126"/>
      <c r="L12" s="180"/>
      <c r="M12" s="180"/>
      <c r="N12" s="180"/>
      <c r="O12" s="126"/>
      <c r="P12" s="126"/>
      <c r="Q12" s="126"/>
      <c r="R12" s="126"/>
      <c r="S12" s="126"/>
    </row>
    <row r="13" spans="1:19" x14ac:dyDescent="0.25">
      <c r="A13" s="73">
        <v>4</v>
      </c>
      <c r="B13" s="175" t="s">
        <v>145</v>
      </c>
      <c r="C13" s="175"/>
      <c r="D13" s="126"/>
      <c r="E13" s="126"/>
      <c r="F13" s="126"/>
      <c r="G13" s="126"/>
      <c r="H13" s="126"/>
      <c r="I13" s="126"/>
      <c r="J13" s="126"/>
      <c r="K13" s="126"/>
      <c r="L13" s="180"/>
      <c r="M13" s="180"/>
      <c r="N13" s="180"/>
      <c r="O13" s="126"/>
      <c r="P13" s="126"/>
      <c r="Q13" s="126"/>
      <c r="R13" s="126"/>
      <c r="S13" s="126"/>
    </row>
    <row r="14" spans="1:19" x14ac:dyDescent="0.25">
      <c r="A14" s="73">
        <v>5</v>
      </c>
      <c r="B14" s="175" t="s">
        <v>165</v>
      </c>
      <c r="C14" s="175"/>
      <c r="D14" s="126"/>
      <c r="E14" s="126"/>
      <c r="F14" s="126"/>
      <c r="G14" s="126"/>
      <c r="H14" s="126"/>
      <c r="I14" s="126"/>
      <c r="J14" s="126"/>
      <c r="K14" s="126"/>
      <c r="L14" s="180"/>
      <c r="M14" s="180"/>
      <c r="N14" s="180"/>
      <c r="O14" s="126"/>
      <c r="P14" s="126"/>
      <c r="Q14" s="126"/>
      <c r="R14" s="126"/>
      <c r="S14" s="126"/>
    </row>
    <row r="15" spans="1:19" x14ac:dyDescent="0.25">
      <c r="A15" s="73">
        <v>6</v>
      </c>
      <c r="B15" s="175" t="s">
        <v>146</v>
      </c>
      <c r="C15" s="175"/>
      <c r="D15" s="126"/>
      <c r="E15" s="126"/>
      <c r="F15" s="126"/>
      <c r="G15" s="126"/>
      <c r="H15" s="126"/>
      <c r="I15" s="126"/>
      <c r="J15" s="126"/>
      <c r="K15" s="126"/>
      <c r="L15" s="180"/>
      <c r="M15" s="180"/>
      <c r="N15" s="180"/>
      <c r="O15" s="126"/>
      <c r="P15" s="126"/>
      <c r="Q15" s="126"/>
      <c r="R15" s="126"/>
      <c r="S15" s="126"/>
    </row>
    <row r="16" spans="1:19" x14ac:dyDescent="0.25">
      <c r="A16" s="73">
        <v>7</v>
      </c>
      <c r="B16" s="175" t="s">
        <v>531</v>
      </c>
      <c r="C16" s="175"/>
      <c r="D16" s="126"/>
      <c r="E16" s="126"/>
      <c r="F16" s="126"/>
      <c r="G16" s="126"/>
      <c r="H16" s="126"/>
      <c r="I16" s="126"/>
      <c r="J16" s="126"/>
      <c r="K16" s="126"/>
      <c r="L16" s="180"/>
      <c r="M16" s="180"/>
      <c r="N16" s="180"/>
      <c r="O16" s="126"/>
      <c r="P16" s="126"/>
      <c r="Q16" s="126"/>
      <c r="R16" s="126"/>
      <c r="S16" s="126"/>
    </row>
    <row r="17" spans="1:20" x14ac:dyDescent="0.25">
      <c r="A17" s="73">
        <v>8</v>
      </c>
      <c r="B17" s="175" t="s">
        <v>563</v>
      </c>
      <c r="C17" s="175"/>
      <c r="D17" s="126"/>
      <c r="E17" s="126"/>
      <c r="F17" s="126"/>
      <c r="G17" s="126"/>
      <c r="H17" s="126"/>
      <c r="I17" s="126"/>
      <c r="J17" s="126"/>
      <c r="K17" s="126"/>
      <c r="L17" s="180"/>
      <c r="M17" s="180"/>
      <c r="N17" s="180"/>
      <c r="O17" s="126"/>
      <c r="P17" s="126"/>
      <c r="Q17" s="126"/>
      <c r="R17" s="126"/>
      <c r="S17" s="126"/>
    </row>
    <row r="18" spans="1:20" x14ac:dyDescent="0.25">
      <c r="A18" s="73">
        <v>9</v>
      </c>
      <c r="B18" s="175" t="s">
        <v>532</v>
      </c>
      <c r="C18" s="74"/>
      <c r="D18" s="126"/>
      <c r="E18" s="126"/>
      <c r="F18" s="126"/>
      <c r="G18" s="126"/>
      <c r="H18" s="126"/>
      <c r="I18" s="126"/>
      <c r="J18" s="126"/>
      <c r="K18" s="126"/>
      <c r="L18" s="180"/>
      <c r="M18" s="180"/>
      <c r="N18" s="180"/>
      <c r="O18" s="126"/>
      <c r="P18" s="126"/>
      <c r="Q18" s="126"/>
      <c r="R18" s="126"/>
      <c r="S18" s="126"/>
    </row>
    <row r="19" spans="1:20" x14ac:dyDescent="0.25">
      <c r="A19" s="73">
        <v>10</v>
      </c>
      <c r="B19" s="176" t="s">
        <v>166</v>
      </c>
      <c r="C19" s="74"/>
      <c r="D19" s="126"/>
      <c r="E19" s="126"/>
      <c r="F19" s="126"/>
      <c r="G19" s="126"/>
      <c r="H19" s="126"/>
      <c r="I19" s="126"/>
      <c r="J19" s="126"/>
      <c r="K19" s="126"/>
      <c r="L19" s="180"/>
      <c r="M19" s="180"/>
      <c r="N19" s="180"/>
      <c r="O19" s="126"/>
      <c r="P19" s="126"/>
      <c r="Q19" s="126"/>
      <c r="R19" s="126"/>
      <c r="S19" s="126"/>
    </row>
    <row r="20" spans="1:20" x14ac:dyDescent="0.25">
      <c r="A20" s="77">
        <v>11</v>
      </c>
      <c r="B20" s="386" t="s">
        <v>36</v>
      </c>
      <c r="C20" s="74"/>
      <c r="D20" s="126"/>
      <c r="E20" s="126"/>
      <c r="F20" s="126"/>
      <c r="G20" s="126"/>
      <c r="H20" s="126"/>
      <c r="I20" s="126"/>
      <c r="J20" s="126"/>
      <c r="K20" s="126"/>
      <c r="L20" s="180"/>
      <c r="M20" s="180"/>
      <c r="N20" s="180"/>
      <c r="O20" s="126"/>
      <c r="P20" s="126"/>
      <c r="Q20" s="126"/>
      <c r="R20" s="126"/>
      <c r="S20" s="126"/>
    </row>
    <row r="21" spans="1:20" x14ac:dyDescent="0.25">
      <c r="A21" s="73">
        <v>12</v>
      </c>
      <c r="B21" s="74" t="s">
        <v>188</v>
      </c>
      <c r="C21" s="177"/>
      <c r="D21" s="178"/>
      <c r="E21" s="178"/>
      <c r="F21" s="178"/>
      <c r="G21" s="178"/>
      <c r="H21" s="178"/>
      <c r="I21" s="178"/>
      <c r="J21" s="178"/>
      <c r="K21" s="178"/>
      <c r="L21" s="180"/>
      <c r="M21" s="180"/>
      <c r="N21" s="180"/>
      <c r="O21" s="126"/>
      <c r="P21" s="126"/>
      <c r="Q21" s="126"/>
      <c r="R21" s="126"/>
      <c r="S21" s="126"/>
    </row>
    <row r="22" spans="1:20" x14ac:dyDescent="0.25">
      <c r="A22" s="77">
        <v>13</v>
      </c>
      <c r="B22" s="177" t="s">
        <v>189</v>
      </c>
      <c r="C22" s="177"/>
      <c r="D22" s="178"/>
      <c r="E22" s="178"/>
      <c r="F22" s="178"/>
      <c r="G22" s="178"/>
      <c r="H22" s="178"/>
      <c r="I22" s="178"/>
      <c r="J22" s="178"/>
      <c r="K22" s="178"/>
      <c r="L22" s="178"/>
      <c r="M22" s="178"/>
      <c r="N22" s="178"/>
      <c r="O22" s="178"/>
      <c r="P22" s="180"/>
      <c r="Q22" s="180"/>
      <c r="R22" s="180"/>
      <c r="S22" s="126"/>
    </row>
    <row r="23" spans="1:20" s="149" customFormat="1" x14ac:dyDescent="0.25">
      <c r="A23" s="171"/>
      <c r="B23" s="172"/>
      <c r="C23" s="172"/>
      <c r="D23" s="170"/>
      <c r="E23" s="170"/>
      <c r="F23" s="173"/>
      <c r="G23" s="170"/>
      <c r="H23" s="170"/>
      <c r="I23" s="170"/>
      <c r="J23" s="170"/>
      <c r="K23" s="170"/>
      <c r="L23" s="170"/>
      <c r="M23" s="170"/>
    </row>
    <row r="24" spans="1:20" x14ac:dyDescent="0.25">
      <c r="A24" s="72" t="s">
        <v>223</v>
      </c>
      <c r="C24" s="72"/>
    </row>
    <row r="25" spans="1:20" x14ac:dyDescent="0.25">
      <c r="J25" s="76"/>
      <c r="M25" s="76"/>
      <c r="T25" s="5" t="s">
        <v>205</v>
      </c>
    </row>
    <row r="26" spans="1:20" ht="41.4" customHeight="1" x14ac:dyDescent="0.25">
      <c r="A26" s="350" t="s">
        <v>143</v>
      </c>
      <c r="B26" s="350" t="s">
        <v>24</v>
      </c>
      <c r="C26" s="353" t="s">
        <v>224</v>
      </c>
      <c r="D26" s="279" t="s">
        <v>266</v>
      </c>
      <c r="E26" s="279"/>
      <c r="F26" s="279"/>
      <c r="G26" s="279" t="s">
        <v>267</v>
      </c>
      <c r="H26" s="279"/>
      <c r="I26" s="279"/>
      <c r="J26" s="279" t="s">
        <v>268</v>
      </c>
      <c r="K26" s="279"/>
      <c r="L26" s="279"/>
      <c r="M26" s="279" t="s">
        <v>269</v>
      </c>
      <c r="N26" s="279"/>
      <c r="O26" s="279"/>
      <c r="P26" s="279"/>
      <c r="Q26" s="279" t="s">
        <v>270</v>
      </c>
      <c r="R26" s="279"/>
      <c r="S26" s="279" t="s">
        <v>509</v>
      </c>
      <c r="T26" s="279"/>
    </row>
    <row r="27" spans="1:20" x14ac:dyDescent="0.25">
      <c r="A27" s="351"/>
      <c r="B27" s="351"/>
      <c r="C27" s="354"/>
      <c r="D27" s="279" t="s">
        <v>177</v>
      </c>
      <c r="E27" s="279" t="s">
        <v>190</v>
      </c>
      <c r="F27" s="279" t="s">
        <v>383</v>
      </c>
      <c r="G27" s="279" t="s">
        <v>177</v>
      </c>
      <c r="H27" s="279" t="s">
        <v>190</v>
      </c>
      <c r="I27" s="279" t="s">
        <v>383</v>
      </c>
      <c r="J27" s="279" t="s">
        <v>177</v>
      </c>
      <c r="K27" s="279" t="s">
        <v>190</v>
      </c>
      <c r="L27" s="279" t="s">
        <v>383</v>
      </c>
      <c r="M27" s="279" t="s">
        <v>177</v>
      </c>
      <c r="N27" s="307" t="s">
        <v>369</v>
      </c>
      <c r="O27" s="307" t="s">
        <v>370</v>
      </c>
      <c r="P27" s="279" t="s">
        <v>368</v>
      </c>
      <c r="Q27" s="279" t="s">
        <v>384</v>
      </c>
      <c r="R27" s="279" t="s">
        <v>368</v>
      </c>
      <c r="S27" s="279" t="s">
        <v>384</v>
      </c>
      <c r="T27" s="279" t="s">
        <v>368</v>
      </c>
    </row>
    <row r="28" spans="1:20" x14ac:dyDescent="0.25">
      <c r="A28" s="352"/>
      <c r="B28" s="352"/>
      <c r="C28" s="355"/>
      <c r="D28" s="279"/>
      <c r="E28" s="279"/>
      <c r="F28" s="279"/>
      <c r="G28" s="279"/>
      <c r="H28" s="279"/>
      <c r="I28" s="279"/>
      <c r="J28" s="279"/>
      <c r="K28" s="279"/>
      <c r="L28" s="279"/>
      <c r="M28" s="279"/>
      <c r="N28" s="307"/>
      <c r="O28" s="307"/>
      <c r="P28" s="279"/>
      <c r="Q28" s="279"/>
      <c r="R28" s="279"/>
      <c r="S28" s="279"/>
      <c r="T28" s="279"/>
    </row>
    <row r="29" spans="1:20" x14ac:dyDescent="0.25">
      <c r="A29" s="77">
        <v>1</v>
      </c>
      <c r="B29" s="177" t="s">
        <v>121</v>
      </c>
      <c r="C29" s="179"/>
      <c r="D29" s="126"/>
      <c r="E29" s="126"/>
      <c r="F29" s="126"/>
      <c r="G29" s="126"/>
      <c r="H29" s="126"/>
      <c r="I29" s="126"/>
      <c r="J29" s="126"/>
      <c r="K29" s="180"/>
      <c r="L29" s="180"/>
      <c r="M29" s="180"/>
      <c r="N29" s="126"/>
      <c r="O29" s="126"/>
      <c r="P29" s="126"/>
      <c r="Q29" s="126"/>
      <c r="R29" s="126"/>
      <c r="S29" s="126"/>
      <c r="T29" s="126"/>
    </row>
    <row r="30" spans="1:20" x14ac:dyDescent="0.25">
      <c r="A30" s="73">
        <v>1.1000000000000001</v>
      </c>
      <c r="B30" s="175" t="s">
        <v>118</v>
      </c>
      <c r="C30" s="179" t="s">
        <v>239</v>
      </c>
      <c r="D30" s="126"/>
      <c r="E30" s="126"/>
      <c r="F30" s="126"/>
      <c r="G30" s="126"/>
      <c r="H30" s="126"/>
      <c r="I30" s="126"/>
      <c r="J30" s="126"/>
      <c r="K30" s="180"/>
      <c r="L30" s="180"/>
      <c r="M30" s="180"/>
      <c r="N30" s="126"/>
      <c r="O30" s="126"/>
      <c r="P30" s="126"/>
      <c r="Q30" s="126"/>
      <c r="R30" s="126"/>
      <c r="S30" s="126"/>
      <c r="T30" s="126"/>
    </row>
    <row r="31" spans="1:20" x14ac:dyDescent="0.25">
      <c r="A31" s="73">
        <v>1.2</v>
      </c>
      <c r="B31" s="175" t="s">
        <v>142</v>
      </c>
      <c r="C31" s="179" t="s">
        <v>240</v>
      </c>
      <c r="D31" s="126"/>
      <c r="E31" s="126"/>
      <c r="F31" s="126"/>
      <c r="G31" s="126"/>
      <c r="H31" s="126"/>
      <c r="I31" s="126"/>
      <c r="J31" s="126"/>
      <c r="K31" s="180"/>
      <c r="L31" s="180"/>
      <c r="M31" s="180"/>
      <c r="N31" s="126"/>
      <c r="O31" s="126"/>
      <c r="P31" s="126"/>
      <c r="Q31" s="126"/>
      <c r="R31" s="126"/>
      <c r="S31" s="126"/>
      <c r="T31" s="126"/>
    </row>
    <row r="32" spans="1:20" x14ac:dyDescent="0.25">
      <c r="A32" s="73">
        <v>1.3</v>
      </c>
      <c r="B32" s="175" t="s">
        <v>119</v>
      </c>
      <c r="C32" s="179" t="s">
        <v>241</v>
      </c>
      <c r="D32" s="126"/>
      <c r="E32" s="126"/>
      <c r="F32" s="126"/>
      <c r="G32" s="126"/>
      <c r="H32" s="126"/>
      <c r="I32" s="126"/>
      <c r="J32" s="126"/>
      <c r="K32" s="180"/>
      <c r="L32" s="180"/>
      <c r="M32" s="180"/>
      <c r="N32" s="126"/>
      <c r="O32" s="126"/>
      <c r="P32" s="126"/>
      <c r="Q32" s="126"/>
      <c r="R32" s="126"/>
      <c r="S32" s="126"/>
      <c r="T32" s="126"/>
    </row>
    <row r="33" spans="1:20" x14ac:dyDescent="0.25">
      <c r="A33" s="73">
        <v>1.4</v>
      </c>
      <c r="B33" s="175" t="s">
        <v>120</v>
      </c>
      <c r="C33" s="179" t="s">
        <v>242</v>
      </c>
      <c r="D33" s="126"/>
      <c r="E33" s="126"/>
      <c r="F33" s="126"/>
      <c r="G33" s="126"/>
      <c r="H33" s="126"/>
      <c r="I33" s="126"/>
      <c r="J33" s="126"/>
      <c r="K33" s="180"/>
      <c r="L33" s="180"/>
      <c r="M33" s="180"/>
      <c r="N33" s="126"/>
      <c r="O33" s="126"/>
      <c r="P33" s="126"/>
      <c r="Q33" s="126"/>
      <c r="R33" s="126"/>
      <c r="S33" s="126"/>
      <c r="T33" s="126"/>
    </row>
    <row r="34" spans="1:20" x14ac:dyDescent="0.25">
      <c r="A34" s="73">
        <v>1.5</v>
      </c>
      <c r="B34" s="175" t="s">
        <v>167</v>
      </c>
      <c r="C34" s="179" t="s">
        <v>243</v>
      </c>
      <c r="D34" s="126"/>
      <c r="E34" s="126"/>
      <c r="F34" s="126"/>
      <c r="G34" s="126"/>
      <c r="H34" s="126"/>
      <c r="I34" s="126"/>
      <c r="J34" s="126"/>
      <c r="K34" s="180"/>
      <c r="L34" s="180"/>
      <c r="M34" s="180"/>
      <c r="N34" s="126"/>
      <c r="O34" s="126"/>
      <c r="P34" s="126"/>
      <c r="Q34" s="126"/>
      <c r="R34" s="126"/>
      <c r="S34" s="126"/>
      <c r="T34" s="126"/>
    </row>
    <row r="35" spans="1:20" x14ac:dyDescent="0.25">
      <c r="A35" s="73">
        <v>1.6</v>
      </c>
      <c r="B35" s="175" t="s">
        <v>244</v>
      </c>
      <c r="C35" s="179" t="s">
        <v>245</v>
      </c>
      <c r="D35" s="126"/>
      <c r="E35" s="126"/>
      <c r="F35" s="126"/>
      <c r="G35" s="126"/>
      <c r="H35" s="126"/>
      <c r="I35" s="126"/>
      <c r="J35" s="126"/>
      <c r="K35" s="180"/>
      <c r="L35" s="180"/>
      <c r="M35" s="180"/>
      <c r="N35" s="126"/>
      <c r="O35" s="126"/>
      <c r="P35" s="126"/>
      <c r="Q35" s="126"/>
      <c r="R35" s="126"/>
      <c r="S35" s="126"/>
      <c r="T35" s="126"/>
    </row>
    <row r="36" spans="1:20" x14ac:dyDescent="0.25">
      <c r="A36" s="73">
        <v>1.7</v>
      </c>
      <c r="B36" s="175" t="s">
        <v>443</v>
      </c>
      <c r="C36" s="179" t="s">
        <v>246</v>
      </c>
      <c r="D36" s="126"/>
      <c r="E36" s="126"/>
      <c r="F36" s="126"/>
      <c r="G36" s="126"/>
      <c r="H36" s="126"/>
      <c r="I36" s="126"/>
      <c r="J36" s="126"/>
      <c r="K36" s="180"/>
      <c r="L36" s="180"/>
      <c r="M36" s="180"/>
      <c r="N36" s="126"/>
      <c r="O36" s="126"/>
      <c r="P36" s="126"/>
      <c r="Q36" s="126"/>
      <c r="R36" s="126"/>
      <c r="S36" s="126"/>
      <c r="T36" s="126"/>
    </row>
    <row r="37" spans="1:20" x14ac:dyDescent="0.25">
      <c r="A37" s="73"/>
      <c r="B37" s="175"/>
      <c r="C37" s="179"/>
      <c r="D37" s="126"/>
      <c r="E37" s="126"/>
      <c r="F37" s="126"/>
      <c r="G37" s="126"/>
      <c r="H37" s="126"/>
      <c r="I37" s="126"/>
      <c r="J37" s="126"/>
      <c r="K37" s="180"/>
      <c r="L37" s="180"/>
      <c r="M37" s="180"/>
      <c r="N37" s="126"/>
      <c r="O37" s="126"/>
      <c r="P37" s="126"/>
      <c r="Q37" s="126"/>
      <c r="R37" s="126"/>
      <c r="S37" s="126"/>
      <c r="T37" s="126"/>
    </row>
    <row r="38" spans="1:20" x14ac:dyDescent="0.25">
      <c r="A38" s="77">
        <v>2</v>
      </c>
      <c r="B38" s="177" t="s">
        <v>122</v>
      </c>
      <c r="C38" s="179"/>
      <c r="D38" s="126"/>
      <c r="E38" s="126"/>
      <c r="F38" s="126"/>
      <c r="G38" s="126"/>
      <c r="H38" s="126"/>
      <c r="I38" s="126"/>
      <c r="J38" s="126"/>
      <c r="K38" s="180"/>
      <c r="L38" s="180"/>
      <c r="M38" s="180"/>
      <c r="N38" s="126"/>
      <c r="O38" s="126"/>
      <c r="P38" s="126"/>
      <c r="Q38" s="126"/>
      <c r="R38" s="126"/>
      <c r="S38" s="126"/>
      <c r="T38" s="126"/>
    </row>
    <row r="39" spans="1:20" x14ac:dyDescent="0.25">
      <c r="A39" s="73">
        <f>A38+0.1</f>
        <v>2.1</v>
      </c>
      <c r="B39" s="175" t="s">
        <v>118</v>
      </c>
      <c r="C39" s="179" t="s">
        <v>247</v>
      </c>
      <c r="D39" s="126"/>
      <c r="E39" s="126"/>
      <c r="F39" s="126"/>
      <c r="G39" s="126"/>
      <c r="H39" s="126"/>
      <c r="I39" s="126"/>
      <c r="J39" s="126"/>
      <c r="K39" s="180"/>
      <c r="L39" s="180"/>
      <c r="M39" s="180"/>
      <c r="N39" s="126"/>
      <c r="O39" s="126"/>
      <c r="P39" s="126"/>
      <c r="Q39" s="126"/>
      <c r="R39" s="126"/>
      <c r="S39" s="126"/>
      <c r="T39" s="126"/>
    </row>
    <row r="40" spans="1:20" x14ac:dyDescent="0.25">
      <c r="A40" s="73">
        <v>2.2000000000000002</v>
      </c>
      <c r="B40" s="175" t="s">
        <v>142</v>
      </c>
      <c r="C40" s="179" t="s">
        <v>248</v>
      </c>
      <c r="D40" s="126"/>
      <c r="E40" s="126"/>
      <c r="F40" s="126"/>
      <c r="G40" s="126"/>
      <c r="H40" s="126"/>
      <c r="I40" s="126"/>
      <c r="J40" s="126"/>
      <c r="K40" s="180"/>
      <c r="L40" s="180"/>
      <c r="M40" s="180"/>
      <c r="N40" s="126"/>
      <c r="O40" s="126"/>
      <c r="P40" s="126"/>
      <c r="Q40" s="126"/>
      <c r="R40" s="126"/>
      <c r="S40" s="126"/>
      <c r="T40" s="126"/>
    </row>
    <row r="41" spans="1:20" x14ac:dyDescent="0.25">
      <c r="A41" s="73">
        <v>2.2999999999999998</v>
      </c>
      <c r="B41" s="175" t="s">
        <v>119</v>
      </c>
      <c r="C41" s="179" t="s">
        <v>249</v>
      </c>
      <c r="D41" s="126"/>
      <c r="E41" s="126"/>
      <c r="F41" s="126"/>
      <c r="G41" s="126"/>
      <c r="H41" s="126"/>
      <c r="I41" s="126"/>
      <c r="J41" s="126"/>
      <c r="K41" s="180"/>
      <c r="L41" s="180"/>
      <c r="M41" s="180"/>
      <c r="N41" s="126"/>
      <c r="O41" s="126"/>
      <c r="P41" s="126"/>
      <c r="Q41" s="126"/>
      <c r="R41" s="126"/>
      <c r="S41" s="126"/>
      <c r="T41" s="126"/>
    </row>
    <row r="42" spans="1:20" x14ac:dyDescent="0.25">
      <c r="A42" s="73">
        <v>2.4</v>
      </c>
      <c r="B42" s="175" t="s">
        <v>120</v>
      </c>
      <c r="C42" s="179" t="s">
        <v>250</v>
      </c>
      <c r="D42" s="126"/>
      <c r="E42" s="126"/>
      <c r="F42" s="126"/>
      <c r="G42" s="126"/>
      <c r="H42" s="126"/>
      <c r="I42" s="126"/>
      <c r="J42" s="126"/>
      <c r="K42" s="180"/>
      <c r="L42" s="180"/>
      <c r="M42" s="180"/>
      <c r="N42" s="126"/>
      <c r="O42" s="126"/>
      <c r="P42" s="126"/>
      <c r="Q42" s="126"/>
      <c r="R42" s="126"/>
      <c r="S42" s="126"/>
      <c r="T42" s="126"/>
    </row>
    <row r="43" spans="1:20" x14ac:dyDescent="0.25">
      <c r="A43" s="73">
        <v>2.5</v>
      </c>
      <c r="B43" s="175" t="s">
        <v>167</v>
      </c>
      <c r="C43" s="179" t="s">
        <v>251</v>
      </c>
      <c r="D43" s="126"/>
      <c r="E43" s="126"/>
      <c r="F43" s="126"/>
      <c r="G43" s="126"/>
      <c r="H43" s="126"/>
      <c r="I43" s="126"/>
      <c r="J43" s="126"/>
      <c r="K43" s="180"/>
      <c r="L43" s="180"/>
      <c r="M43" s="180"/>
      <c r="N43" s="126"/>
      <c r="O43" s="126"/>
      <c r="P43" s="126"/>
      <c r="Q43" s="126"/>
      <c r="R43" s="126"/>
      <c r="S43" s="126"/>
      <c r="T43" s="126"/>
    </row>
    <row r="44" spans="1:20" x14ac:dyDescent="0.25">
      <c r="A44" s="73">
        <v>2.6</v>
      </c>
      <c r="B44" s="175" t="s">
        <v>244</v>
      </c>
      <c r="C44" s="179" t="s">
        <v>252</v>
      </c>
      <c r="D44" s="126"/>
      <c r="E44" s="126"/>
      <c r="F44" s="126"/>
      <c r="G44" s="126"/>
      <c r="H44" s="126"/>
      <c r="I44" s="126"/>
      <c r="J44" s="126"/>
      <c r="K44" s="180"/>
      <c r="L44" s="180"/>
      <c r="M44" s="180"/>
      <c r="N44" s="126"/>
      <c r="O44" s="126"/>
      <c r="P44" s="126"/>
      <c r="Q44" s="126"/>
      <c r="R44" s="126"/>
      <c r="S44" s="126"/>
      <c r="T44" s="126"/>
    </row>
    <row r="45" spans="1:20" x14ac:dyDescent="0.25">
      <c r="A45" s="73">
        <v>2.7</v>
      </c>
      <c r="B45" s="175" t="s">
        <v>444</v>
      </c>
      <c r="C45" s="179" t="s">
        <v>253</v>
      </c>
      <c r="D45" s="126"/>
      <c r="E45" s="126"/>
      <c r="F45" s="126"/>
      <c r="G45" s="126"/>
      <c r="H45" s="126"/>
      <c r="I45" s="126"/>
      <c r="J45" s="126"/>
      <c r="K45" s="180"/>
      <c r="L45" s="180"/>
      <c r="M45" s="180"/>
      <c r="N45" s="126"/>
      <c r="O45" s="126"/>
      <c r="P45" s="126"/>
      <c r="Q45" s="126"/>
      <c r="R45" s="126"/>
      <c r="S45" s="126"/>
      <c r="T45" s="126"/>
    </row>
    <row r="46" spans="1:20" x14ac:dyDescent="0.25">
      <c r="A46" s="73"/>
      <c r="B46" s="175"/>
      <c r="C46" s="179"/>
      <c r="D46" s="126"/>
      <c r="E46" s="126"/>
      <c r="F46" s="126"/>
      <c r="G46" s="126"/>
      <c r="H46" s="126"/>
      <c r="I46" s="126"/>
      <c r="J46" s="126"/>
      <c r="K46" s="180"/>
      <c r="L46" s="180"/>
      <c r="M46" s="180"/>
      <c r="N46" s="126"/>
      <c r="O46" s="126"/>
      <c r="P46" s="126"/>
      <c r="Q46" s="126"/>
      <c r="R46" s="126"/>
      <c r="S46" s="126"/>
      <c r="T46" s="126"/>
    </row>
    <row r="47" spans="1:20" x14ac:dyDescent="0.25">
      <c r="A47" s="77">
        <v>3</v>
      </c>
      <c r="B47" s="177" t="s">
        <v>123</v>
      </c>
      <c r="C47" s="179"/>
      <c r="D47" s="126"/>
      <c r="E47" s="126"/>
      <c r="F47" s="126"/>
      <c r="G47" s="126"/>
      <c r="H47" s="126"/>
      <c r="I47" s="126"/>
      <c r="J47" s="126"/>
      <c r="K47" s="180"/>
      <c r="L47" s="180"/>
      <c r="M47" s="180"/>
      <c r="N47" s="126"/>
      <c r="O47" s="126"/>
      <c r="P47" s="126"/>
      <c r="Q47" s="126"/>
      <c r="R47" s="126"/>
      <c r="S47" s="126"/>
      <c r="T47" s="126"/>
    </row>
    <row r="48" spans="1:20" x14ac:dyDescent="0.25">
      <c r="A48" s="73"/>
      <c r="B48" s="175" t="s">
        <v>45</v>
      </c>
      <c r="C48" s="179"/>
      <c r="D48" s="126"/>
      <c r="E48" s="126"/>
      <c r="F48" s="126"/>
      <c r="G48" s="126"/>
      <c r="H48" s="126"/>
      <c r="I48" s="126"/>
      <c r="J48" s="126"/>
      <c r="K48" s="180"/>
      <c r="L48" s="180"/>
      <c r="M48" s="180"/>
      <c r="N48" s="126"/>
      <c r="O48" s="126"/>
      <c r="P48" s="126"/>
      <c r="Q48" s="126"/>
      <c r="R48" s="126"/>
      <c r="S48" s="126"/>
      <c r="T48" s="126"/>
    </row>
    <row r="49" spans="1:21" x14ac:dyDescent="0.25">
      <c r="A49" s="73"/>
      <c r="B49" s="175" t="s">
        <v>45</v>
      </c>
      <c r="C49" s="179"/>
      <c r="D49" s="126"/>
      <c r="E49" s="126"/>
      <c r="F49" s="126"/>
      <c r="G49" s="126"/>
      <c r="H49" s="126"/>
      <c r="I49" s="126"/>
      <c r="J49" s="126"/>
      <c r="K49" s="180"/>
      <c r="L49" s="180"/>
      <c r="M49" s="180"/>
      <c r="N49" s="126"/>
      <c r="O49" s="126"/>
      <c r="P49" s="126"/>
      <c r="Q49" s="126"/>
      <c r="R49" s="126"/>
      <c r="S49" s="126"/>
      <c r="T49" s="126"/>
    </row>
    <row r="50" spans="1:21" x14ac:dyDescent="0.25">
      <c r="A50" s="73"/>
      <c r="B50" s="175" t="s">
        <v>45</v>
      </c>
      <c r="C50" s="179"/>
      <c r="D50" s="126"/>
      <c r="E50" s="126"/>
      <c r="F50" s="126"/>
      <c r="G50" s="126"/>
      <c r="H50" s="126"/>
      <c r="I50" s="126"/>
      <c r="J50" s="126"/>
      <c r="K50" s="180"/>
      <c r="L50" s="180"/>
      <c r="M50" s="180"/>
      <c r="N50" s="126"/>
      <c r="O50" s="126"/>
      <c r="P50" s="126"/>
      <c r="Q50" s="126"/>
      <c r="R50" s="126"/>
      <c r="S50" s="126"/>
      <c r="T50" s="126"/>
    </row>
    <row r="51" spans="1:21" x14ac:dyDescent="0.25">
      <c r="A51" s="73"/>
      <c r="B51" s="175"/>
      <c r="C51" s="179"/>
      <c r="D51" s="126"/>
      <c r="E51" s="126"/>
      <c r="F51" s="126"/>
      <c r="G51" s="126"/>
      <c r="H51" s="126"/>
      <c r="I51" s="126"/>
      <c r="J51" s="126"/>
      <c r="K51" s="180"/>
      <c r="L51" s="180"/>
      <c r="M51" s="180"/>
      <c r="N51" s="126"/>
      <c r="O51" s="126"/>
      <c r="P51" s="126"/>
      <c r="Q51" s="126"/>
      <c r="R51" s="126"/>
      <c r="S51" s="126"/>
      <c r="T51" s="126"/>
    </row>
    <row r="52" spans="1:21" x14ac:dyDescent="0.25">
      <c r="A52" s="77">
        <v>10</v>
      </c>
      <c r="B52" s="177" t="s">
        <v>12</v>
      </c>
      <c r="C52" s="179"/>
      <c r="D52" s="126"/>
      <c r="E52" s="126"/>
      <c r="F52" s="126"/>
      <c r="G52" s="126"/>
      <c r="H52" s="126"/>
      <c r="I52" s="126"/>
      <c r="J52" s="126"/>
      <c r="K52" s="180"/>
      <c r="L52" s="180"/>
      <c r="M52" s="180"/>
      <c r="N52" s="126"/>
      <c r="O52" s="126"/>
      <c r="P52" s="126"/>
      <c r="Q52" s="126"/>
      <c r="R52" s="126"/>
      <c r="S52" s="126"/>
      <c r="T52" s="126"/>
    </row>
    <row r="53" spans="1:21" x14ac:dyDescent="0.25">
      <c r="A53" s="73">
        <v>10.1</v>
      </c>
      <c r="B53" s="175" t="s">
        <v>254</v>
      </c>
      <c r="C53" s="179" t="s">
        <v>29</v>
      </c>
      <c r="D53" s="126"/>
      <c r="E53" s="126"/>
      <c r="F53" s="126"/>
      <c r="G53" s="126"/>
      <c r="H53" s="126"/>
      <c r="I53" s="126"/>
      <c r="J53" s="126"/>
      <c r="K53" s="180"/>
      <c r="L53" s="180"/>
      <c r="M53" s="180"/>
      <c r="N53" s="126"/>
      <c r="O53" s="126"/>
      <c r="P53" s="126"/>
      <c r="Q53" s="126"/>
      <c r="R53" s="126"/>
      <c r="S53" s="126"/>
      <c r="T53" s="126"/>
    </row>
    <row r="54" spans="1:21" x14ac:dyDescent="0.25">
      <c r="A54" s="73">
        <v>10.199999999999999</v>
      </c>
      <c r="B54" s="175" t="s">
        <v>255</v>
      </c>
      <c r="C54" s="179" t="s">
        <v>28</v>
      </c>
      <c r="D54" s="126"/>
      <c r="E54" s="126"/>
      <c r="F54" s="126"/>
      <c r="G54" s="126"/>
      <c r="H54" s="126"/>
      <c r="I54" s="126"/>
      <c r="J54" s="126"/>
      <c r="K54" s="180"/>
      <c r="L54" s="180"/>
      <c r="M54" s="180"/>
      <c r="N54" s="126"/>
      <c r="O54" s="126"/>
      <c r="P54" s="126"/>
      <c r="Q54" s="126"/>
      <c r="R54" s="126"/>
      <c r="S54" s="126"/>
      <c r="T54" s="126"/>
    </row>
    <row r="55" spans="1:21" x14ac:dyDescent="0.25">
      <c r="A55" s="73">
        <v>10.3</v>
      </c>
      <c r="B55" s="175" t="s">
        <v>256</v>
      </c>
      <c r="C55" s="179" t="s">
        <v>225</v>
      </c>
      <c r="D55" s="126"/>
      <c r="E55" s="126"/>
      <c r="F55" s="126"/>
      <c r="G55" s="126"/>
      <c r="H55" s="126"/>
      <c r="I55" s="126"/>
      <c r="J55" s="126"/>
      <c r="K55" s="180"/>
      <c r="L55" s="180"/>
      <c r="M55" s="180"/>
      <c r="N55" s="126"/>
      <c r="O55" s="126"/>
      <c r="P55" s="126"/>
      <c r="Q55" s="126"/>
      <c r="R55" s="126"/>
      <c r="S55" s="126"/>
      <c r="T55" s="126"/>
    </row>
    <row r="56" spans="1:21" x14ac:dyDescent="0.25">
      <c r="A56" s="73">
        <v>10.4</v>
      </c>
      <c r="B56" s="175" t="s">
        <v>120</v>
      </c>
      <c r="C56" s="179" t="s">
        <v>226</v>
      </c>
      <c r="D56" s="126"/>
      <c r="E56" s="126"/>
      <c r="F56" s="126"/>
      <c r="G56" s="126"/>
      <c r="H56" s="126"/>
      <c r="I56" s="126"/>
      <c r="J56" s="126"/>
      <c r="K56" s="180"/>
      <c r="L56" s="180"/>
      <c r="M56" s="180"/>
      <c r="N56" s="126"/>
      <c r="O56" s="126"/>
      <c r="P56" s="126"/>
      <c r="Q56" s="126"/>
      <c r="R56" s="126"/>
      <c r="S56" s="126"/>
      <c r="T56" s="126"/>
    </row>
    <row r="57" spans="1:21" x14ac:dyDescent="0.25">
      <c r="A57" s="73">
        <v>10.5</v>
      </c>
      <c r="B57" s="175" t="s">
        <v>167</v>
      </c>
      <c r="C57" s="179" t="s">
        <v>227</v>
      </c>
      <c r="D57" s="126"/>
      <c r="E57" s="126"/>
      <c r="F57" s="126"/>
      <c r="G57" s="126"/>
      <c r="H57" s="126"/>
      <c r="I57" s="126"/>
      <c r="J57" s="126"/>
      <c r="K57" s="180"/>
      <c r="L57" s="180"/>
      <c r="M57" s="180"/>
      <c r="N57" s="126"/>
      <c r="O57" s="126"/>
      <c r="P57" s="126"/>
      <c r="Q57" s="126"/>
      <c r="R57" s="126"/>
      <c r="S57" s="126"/>
      <c r="T57" s="126"/>
    </row>
    <row r="58" spans="1:21" x14ac:dyDescent="0.25">
      <c r="A58" s="73">
        <v>10.6</v>
      </c>
      <c r="B58" s="175" t="s">
        <v>445</v>
      </c>
      <c r="C58" s="179" t="s">
        <v>257</v>
      </c>
      <c r="D58" s="126"/>
      <c r="E58" s="126"/>
      <c r="F58" s="126"/>
      <c r="G58" s="126"/>
      <c r="H58" s="126"/>
      <c r="I58" s="126"/>
      <c r="J58" s="126"/>
      <c r="K58" s="180"/>
      <c r="L58" s="180"/>
      <c r="M58" s="180"/>
      <c r="N58" s="126"/>
      <c r="O58" s="126"/>
      <c r="P58" s="126"/>
      <c r="Q58" s="126"/>
      <c r="R58" s="126"/>
      <c r="S58" s="126"/>
      <c r="T58" s="126"/>
    </row>
    <row r="59" spans="1:21" x14ac:dyDescent="0.25">
      <c r="A59" s="73">
        <v>10.7</v>
      </c>
      <c r="B59" s="175" t="s">
        <v>229</v>
      </c>
      <c r="C59" s="179" t="s">
        <v>434</v>
      </c>
      <c r="D59" s="126"/>
      <c r="E59" s="126"/>
      <c r="F59" s="126"/>
      <c r="G59" s="126"/>
      <c r="H59" s="126"/>
      <c r="I59" s="126"/>
      <c r="J59" s="126"/>
      <c r="K59" s="180"/>
      <c r="L59" s="180"/>
      <c r="M59" s="346" t="s">
        <v>435</v>
      </c>
      <c r="N59" s="346"/>
      <c r="O59" s="346"/>
      <c r="P59" s="346"/>
      <c r="Q59" s="346"/>
      <c r="R59" s="346"/>
      <c r="S59" s="346"/>
      <c r="T59" s="346"/>
      <c r="U59" s="210"/>
    </row>
    <row r="60" spans="1:21" x14ac:dyDescent="0.25">
      <c r="A60" s="73">
        <v>10.8</v>
      </c>
      <c r="B60" s="175" t="s">
        <v>229</v>
      </c>
      <c r="C60" s="179" t="s">
        <v>258</v>
      </c>
      <c r="D60" s="347" t="s">
        <v>435</v>
      </c>
      <c r="E60" s="348"/>
      <c r="F60" s="348"/>
      <c r="G60" s="347" t="s">
        <v>435</v>
      </c>
      <c r="H60" s="348"/>
      <c r="I60" s="348"/>
      <c r="J60" s="347" t="s">
        <v>435</v>
      </c>
      <c r="K60" s="348"/>
      <c r="L60" s="348"/>
      <c r="M60" s="180"/>
      <c r="N60" s="126"/>
      <c r="O60" s="126"/>
      <c r="P60" s="126"/>
      <c r="Q60" s="126"/>
      <c r="R60" s="126"/>
      <c r="S60" s="126"/>
      <c r="T60" s="126"/>
    </row>
    <row r="61" spans="1:21" x14ac:dyDescent="0.25">
      <c r="A61" s="73">
        <v>9</v>
      </c>
      <c r="B61" s="177" t="s">
        <v>25</v>
      </c>
      <c r="C61" s="179"/>
      <c r="D61" s="126"/>
      <c r="E61" s="178"/>
      <c r="F61" s="178"/>
      <c r="G61" s="178"/>
      <c r="H61" s="178"/>
      <c r="I61" s="126"/>
      <c r="J61" s="126"/>
      <c r="K61" s="180"/>
      <c r="L61" s="180"/>
      <c r="M61" s="180"/>
      <c r="N61" s="126"/>
      <c r="O61" s="126"/>
      <c r="P61" s="126"/>
      <c r="Q61" s="126"/>
      <c r="R61" s="126"/>
      <c r="S61" s="126"/>
      <c r="T61" s="126"/>
    </row>
    <row r="62" spans="1:21" x14ac:dyDescent="0.25">
      <c r="A62" s="73">
        <v>10</v>
      </c>
      <c r="B62" s="78" t="s">
        <v>22</v>
      </c>
      <c r="C62" s="79"/>
      <c r="D62" s="126"/>
      <c r="E62" s="126"/>
      <c r="F62" s="126"/>
      <c r="G62" s="126"/>
      <c r="H62" s="126"/>
      <c r="I62" s="126"/>
      <c r="J62" s="126"/>
      <c r="K62" s="180"/>
      <c r="L62" s="180"/>
      <c r="M62" s="180"/>
      <c r="N62" s="126"/>
      <c r="O62" s="126"/>
      <c r="P62" s="126"/>
      <c r="Q62" s="126"/>
      <c r="R62" s="126"/>
      <c r="S62" s="126"/>
      <c r="T62" s="126"/>
    </row>
    <row r="63" spans="1:21" x14ac:dyDescent="0.25">
      <c r="A63" s="77">
        <v>11</v>
      </c>
      <c r="B63" s="178" t="s">
        <v>26</v>
      </c>
      <c r="C63" s="73"/>
      <c r="D63" s="126"/>
      <c r="E63" s="126"/>
      <c r="F63" s="126"/>
      <c r="G63" s="126"/>
      <c r="H63" s="126"/>
      <c r="I63" s="126"/>
      <c r="J63" s="126"/>
      <c r="K63" s="180"/>
      <c r="L63" s="180"/>
      <c r="M63" s="180"/>
      <c r="N63" s="126"/>
      <c r="O63" s="126"/>
      <c r="P63" s="126"/>
      <c r="Q63" s="126"/>
      <c r="R63" s="126"/>
      <c r="S63" s="126"/>
      <c r="T63" s="126"/>
    </row>
    <row r="64" spans="1:21" x14ac:dyDescent="0.25">
      <c r="A64" s="73"/>
      <c r="B64" s="80"/>
      <c r="C64" s="81"/>
      <c r="D64" s="126"/>
      <c r="E64" s="126"/>
      <c r="F64" s="126"/>
      <c r="G64" s="126"/>
      <c r="H64" s="126"/>
      <c r="I64" s="126"/>
      <c r="J64" s="126"/>
      <c r="K64" s="180"/>
      <c r="L64" s="180"/>
      <c r="M64" s="180"/>
      <c r="N64" s="126"/>
      <c r="O64" s="126"/>
      <c r="P64" s="126"/>
      <c r="Q64" s="126"/>
      <c r="R64" s="126"/>
      <c r="S64" s="126"/>
      <c r="T64" s="126"/>
    </row>
    <row r="65" spans="2:14" x14ac:dyDescent="0.25">
      <c r="B65" s="181"/>
      <c r="C65" s="181"/>
      <c r="L65" s="174"/>
      <c r="M65" s="174"/>
      <c r="N65" s="174"/>
    </row>
    <row r="66" spans="2:14" x14ac:dyDescent="0.25">
      <c r="B66" s="349"/>
      <c r="C66" s="349"/>
      <c r="L66" s="174"/>
      <c r="M66" s="174"/>
      <c r="N66" s="174"/>
    </row>
  </sheetData>
  <mergeCells count="42">
    <mergeCell ref="R8:S8"/>
    <mergeCell ref="P27:P28"/>
    <mergeCell ref="Q26:R26"/>
    <mergeCell ref="S26:T26"/>
    <mergeCell ref="Q27:Q28"/>
    <mergeCell ref="R27:R28"/>
    <mergeCell ref="S27:S28"/>
    <mergeCell ref="T27:T28"/>
    <mergeCell ref="A2:K2"/>
    <mergeCell ref="A3:K3"/>
    <mergeCell ref="A4:K4"/>
    <mergeCell ref="A8:A9"/>
    <mergeCell ref="B8:B9"/>
    <mergeCell ref="C8:E8"/>
    <mergeCell ref="F8:H8"/>
    <mergeCell ref="I8:K8"/>
    <mergeCell ref="A26:A28"/>
    <mergeCell ref="B26:B28"/>
    <mergeCell ref="C26:C28"/>
    <mergeCell ref="D26:F26"/>
    <mergeCell ref="K27:K28"/>
    <mergeCell ref="H27:H28"/>
    <mergeCell ref="I27:I28"/>
    <mergeCell ref="J27:J28"/>
    <mergeCell ref="G26:I26"/>
    <mergeCell ref="J26:L26"/>
    <mergeCell ref="D27:D28"/>
    <mergeCell ref="E27:E28"/>
    <mergeCell ref="F27:F28"/>
    <mergeCell ref="G27:G28"/>
    <mergeCell ref="L8:O8"/>
    <mergeCell ref="L27:L28"/>
    <mergeCell ref="M27:M28"/>
    <mergeCell ref="N27:N28"/>
    <mergeCell ref="O27:O28"/>
    <mergeCell ref="M26:P26"/>
    <mergeCell ref="P8:Q8"/>
    <mergeCell ref="M59:T59"/>
    <mergeCell ref="D60:F60"/>
    <mergeCell ref="G60:I60"/>
    <mergeCell ref="J60:L60"/>
    <mergeCell ref="B66:C66"/>
  </mergeCells>
  <pageMargins left="0.2" right="0.23622047244094491" top="0.7" bottom="0.48" header="0.23622047244094491" footer="0.23622047244094491"/>
  <pageSetup paperSize="9" scale="39" fitToHeight="0" orientation="landscape" r:id="rId1"/>
  <headerFooter alignWithMargins="0"/>
  <rowBreaks count="1" manualBreakCount="1">
    <brk id="23" max="1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L39"/>
  <sheetViews>
    <sheetView showGridLines="0" view="pageBreakPreview" zoomScale="85" zoomScaleNormal="75" zoomScaleSheetLayoutView="85" workbookViewId="0">
      <selection activeCell="B24" sqref="B24"/>
    </sheetView>
  </sheetViews>
  <sheetFormatPr defaultColWidth="9.109375" defaultRowHeight="13.8" x14ac:dyDescent="0.25"/>
  <cols>
    <col min="1" max="1" width="6.109375" style="44" customWidth="1"/>
    <col min="2" max="2" width="54.44140625" style="44" customWidth="1"/>
    <col min="3" max="3" width="50.77734375" style="44" bestFit="1" customWidth="1"/>
    <col min="4" max="5" width="16.6640625" style="44" customWidth="1"/>
    <col min="6" max="6" width="17.5546875" style="44" customWidth="1"/>
    <col min="7" max="7" width="16.6640625" style="44" customWidth="1"/>
    <col min="8" max="8" width="12" style="44" customWidth="1"/>
    <col min="9" max="9" width="11.6640625" style="44" bestFit="1" customWidth="1"/>
    <col min="10" max="10" width="11.33203125" style="44" bestFit="1" customWidth="1"/>
    <col min="11" max="11" width="8.88671875" style="44" bestFit="1" customWidth="1"/>
    <col min="12" max="12" width="11.6640625" style="44" bestFit="1" customWidth="1"/>
    <col min="13" max="13" width="12" style="44" customWidth="1"/>
    <col min="14" max="16384" width="9.109375" style="44"/>
  </cols>
  <sheetData>
    <row r="2" spans="1:12" s="50" customFormat="1" x14ac:dyDescent="0.25">
      <c r="A2" s="284" t="s">
        <v>183</v>
      </c>
      <c r="B2" s="284"/>
      <c r="C2" s="284"/>
      <c r="D2" s="284"/>
      <c r="E2" s="284"/>
      <c r="F2" s="284"/>
      <c r="G2" s="284"/>
      <c r="H2" s="284"/>
    </row>
    <row r="3" spans="1:12" s="50" customFormat="1" x14ac:dyDescent="0.25">
      <c r="A3" s="284" t="s">
        <v>459</v>
      </c>
      <c r="B3" s="284"/>
      <c r="C3" s="284"/>
      <c r="D3" s="284"/>
      <c r="E3" s="284"/>
      <c r="F3" s="284"/>
      <c r="G3" s="284"/>
      <c r="H3" s="284"/>
    </row>
    <row r="4" spans="1:12" x14ac:dyDescent="0.25">
      <c r="A4" s="332" t="s">
        <v>259</v>
      </c>
      <c r="B4" s="332"/>
      <c r="C4" s="332"/>
      <c r="D4" s="332"/>
      <c r="E4" s="332"/>
      <c r="F4" s="332"/>
      <c r="G4" s="332"/>
      <c r="H4" s="332"/>
    </row>
    <row r="7" spans="1:12" x14ac:dyDescent="0.25">
      <c r="A7" s="51" t="s">
        <v>231</v>
      </c>
      <c r="B7" s="55"/>
      <c r="C7" s="52"/>
      <c r="D7" s="52"/>
      <c r="E7" s="52"/>
      <c r="F7" s="52"/>
      <c r="G7" s="52"/>
      <c r="H7" s="52"/>
    </row>
    <row r="8" spans="1:12" x14ac:dyDescent="0.25">
      <c r="A8" s="53"/>
      <c r="B8" s="54"/>
      <c r="C8" s="55"/>
      <c r="D8" s="55"/>
      <c r="E8" s="56"/>
      <c r="F8" s="5"/>
      <c r="G8" s="55"/>
      <c r="H8" s="55"/>
      <c r="L8" s="5" t="s">
        <v>205</v>
      </c>
    </row>
    <row r="9" spans="1:12" ht="13.8" customHeight="1" x14ac:dyDescent="0.25">
      <c r="A9" s="311" t="s">
        <v>141</v>
      </c>
      <c r="B9" s="356" t="s">
        <v>2</v>
      </c>
      <c r="C9" s="311" t="s">
        <v>472</v>
      </c>
      <c r="D9" s="295" t="s">
        <v>513</v>
      </c>
      <c r="E9" s="296"/>
      <c r="F9" s="297"/>
      <c r="G9" s="307" t="s">
        <v>267</v>
      </c>
      <c r="H9" s="307"/>
      <c r="I9" s="307"/>
      <c r="J9" s="307" t="s">
        <v>268</v>
      </c>
      <c r="K9" s="307"/>
      <c r="L9" s="307"/>
    </row>
    <row r="10" spans="1:12" ht="27.6" x14ac:dyDescent="0.25">
      <c r="A10" s="312"/>
      <c r="B10" s="357"/>
      <c r="C10" s="312"/>
      <c r="D10" s="153" t="s">
        <v>177</v>
      </c>
      <c r="E10" s="152" t="s">
        <v>230</v>
      </c>
      <c r="F10" s="152" t="s">
        <v>385</v>
      </c>
      <c r="G10" s="153" t="s">
        <v>399</v>
      </c>
      <c r="H10" s="153" t="s">
        <v>230</v>
      </c>
      <c r="I10" s="153" t="s">
        <v>385</v>
      </c>
      <c r="J10" s="153" t="s">
        <v>399</v>
      </c>
      <c r="K10" s="153" t="s">
        <v>230</v>
      </c>
      <c r="L10" s="153" t="s">
        <v>385</v>
      </c>
    </row>
    <row r="11" spans="1:12" x14ac:dyDescent="0.25">
      <c r="A11" s="57">
        <v>1</v>
      </c>
      <c r="B11" s="58" t="s">
        <v>178</v>
      </c>
      <c r="C11" s="59"/>
      <c r="D11" s="59"/>
      <c r="E11" s="60"/>
      <c r="F11" s="60"/>
      <c r="G11" s="59"/>
      <c r="H11" s="59"/>
      <c r="I11" s="60"/>
      <c r="J11" s="60"/>
      <c r="K11" s="59"/>
      <c r="L11" s="59"/>
    </row>
    <row r="12" spans="1:12" x14ac:dyDescent="0.25">
      <c r="A12" s="57">
        <v>2</v>
      </c>
      <c r="B12" s="58" t="s">
        <v>179</v>
      </c>
      <c r="C12" s="59"/>
      <c r="D12" s="59"/>
      <c r="E12" s="60"/>
      <c r="F12" s="60"/>
      <c r="G12" s="60"/>
      <c r="H12" s="60"/>
      <c r="I12" s="60"/>
      <c r="J12" s="60"/>
      <c r="K12" s="60"/>
      <c r="L12" s="60"/>
    </row>
    <row r="13" spans="1:12" x14ac:dyDescent="0.25">
      <c r="A13" s="57">
        <v>3</v>
      </c>
      <c r="B13" s="58" t="s">
        <v>180</v>
      </c>
      <c r="C13" s="59"/>
      <c r="D13" s="59"/>
      <c r="E13" s="60"/>
      <c r="F13" s="60"/>
      <c r="G13" s="60"/>
      <c r="H13" s="60"/>
      <c r="I13" s="60"/>
      <c r="J13" s="60"/>
      <c r="K13" s="60"/>
      <c r="L13" s="60"/>
    </row>
    <row r="14" spans="1:12" x14ac:dyDescent="0.25">
      <c r="A14" s="57"/>
      <c r="B14" s="58"/>
      <c r="C14" s="59"/>
      <c r="D14" s="59"/>
      <c r="E14" s="60"/>
      <c r="F14" s="60"/>
      <c r="G14" s="60"/>
      <c r="H14" s="60"/>
      <c r="I14" s="60"/>
      <c r="J14" s="60"/>
      <c r="K14" s="60"/>
      <c r="L14" s="60"/>
    </row>
    <row r="15" spans="1:12" x14ac:dyDescent="0.25">
      <c r="A15" s="57">
        <v>4</v>
      </c>
      <c r="B15" s="61" t="s">
        <v>181</v>
      </c>
      <c r="C15" s="59"/>
      <c r="D15" s="59"/>
      <c r="E15" s="60"/>
      <c r="F15" s="60"/>
      <c r="G15" s="60"/>
      <c r="H15" s="60"/>
      <c r="I15" s="60"/>
      <c r="J15" s="60"/>
      <c r="K15" s="60"/>
      <c r="L15" s="60"/>
    </row>
    <row r="16" spans="1:12" x14ac:dyDescent="0.25">
      <c r="A16" s="57"/>
      <c r="B16" s="61"/>
      <c r="C16" s="59"/>
      <c r="D16" s="59"/>
      <c r="E16" s="60"/>
      <c r="F16" s="60"/>
      <c r="G16" s="60"/>
      <c r="H16" s="60"/>
      <c r="I16" s="60"/>
      <c r="J16" s="60"/>
      <c r="K16" s="60"/>
      <c r="L16" s="60"/>
    </row>
    <row r="17" spans="1:12" x14ac:dyDescent="0.25">
      <c r="A17" s="57">
        <v>5</v>
      </c>
      <c r="B17" s="62" t="s">
        <v>13</v>
      </c>
      <c r="C17" s="59"/>
      <c r="D17" s="59"/>
      <c r="E17" s="60"/>
      <c r="F17" s="60"/>
      <c r="G17" s="60"/>
      <c r="H17" s="60"/>
      <c r="I17" s="60"/>
      <c r="J17" s="60"/>
      <c r="K17" s="60"/>
      <c r="L17" s="60"/>
    </row>
    <row r="18" spans="1:12" x14ac:dyDescent="0.25">
      <c r="A18" s="63">
        <v>6</v>
      </c>
      <c r="B18" s="64" t="s">
        <v>260</v>
      </c>
      <c r="C18" s="59"/>
      <c r="D18" s="59"/>
      <c r="E18" s="60"/>
      <c r="F18" s="60"/>
      <c r="G18" s="60"/>
      <c r="H18" s="60"/>
      <c r="I18" s="60"/>
      <c r="J18" s="60"/>
      <c r="K18" s="60"/>
      <c r="L18" s="60"/>
    </row>
    <row r="19" spans="1:12" x14ac:dyDescent="0.25">
      <c r="A19" s="57">
        <v>7</v>
      </c>
      <c r="B19" s="62" t="s">
        <v>152</v>
      </c>
      <c r="C19" s="59"/>
      <c r="D19" s="59"/>
      <c r="E19" s="60"/>
      <c r="F19" s="60"/>
      <c r="G19" s="60"/>
      <c r="H19" s="60"/>
      <c r="I19" s="60"/>
      <c r="J19" s="60"/>
      <c r="K19" s="60"/>
      <c r="L19" s="60"/>
    </row>
    <row r="20" spans="1:12" x14ac:dyDescent="0.25">
      <c r="A20" s="57"/>
      <c r="B20" s="62"/>
      <c r="C20" s="59"/>
      <c r="D20" s="59"/>
      <c r="E20" s="60"/>
      <c r="F20" s="60"/>
      <c r="G20" s="60"/>
      <c r="H20" s="60"/>
      <c r="I20" s="60"/>
      <c r="J20" s="60"/>
      <c r="K20" s="60"/>
      <c r="L20" s="60"/>
    </row>
    <row r="21" spans="1:12" x14ac:dyDescent="0.25">
      <c r="A21" s="57">
        <v>8</v>
      </c>
      <c r="B21" s="62" t="s">
        <v>176</v>
      </c>
      <c r="C21" s="59"/>
      <c r="D21" s="59"/>
      <c r="E21" s="60"/>
      <c r="F21" s="60"/>
      <c r="G21" s="60"/>
      <c r="H21" s="60"/>
      <c r="I21" s="60"/>
      <c r="J21" s="60"/>
      <c r="K21" s="60"/>
      <c r="L21" s="60"/>
    </row>
    <row r="22" spans="1:12" x14ac:dyDescent="0.25">
      <c r="A22" s="52"/>
      <c r="B22" s="211" t="s">
        <v>514</v>
      </c>
      <c r="C22" s="52"/>
      <c r="D22" s="52"/>
      <c r="E22" s="52"/>
      <c r="F22" s="52"/>
      <c r="G22" s="52"/>
      <c r="H22" s="52"/>
    </row>
    <row r="23" spans="1:12" x14ac:dyDescent="0.25">
      <c r="A23" s="52"/>
      <c r="B23" s="65"/>
      <c r="C23" s="52"/>
      <c r="D23" s="52"/>
      <c r="E23" s="52"/>
      <c r="F23" s="52"/>
      <c r="G23" s="52"/>
      <c r="H23" s="52"/>
    </row>
    <row r="24" spans="1:12" x14ac:dyDescent="0.25">
      <c r="A24" s="51" t="s">
        <v>511</v>
      </c>
      <c r="B24" s="52"/>
      <c r="C24" s="52"/>
      <c r="D24" s="52"/>
      <c r="E24" s="52"/>
      <c r="F24" s="52"/>
      <c r="G24" s="52"/>
      <c r="H24" s="52"/>
    </row>
    <row r="25" spans="1:12" x14ac:dyDescent="0.25">
      <c r="A25" s="53"/>
      <c r="B25" s="54"/>
      <c r="C25" s="55"/>
      <c r="D25" s="55"/>
      <c r="E25" s="55"/>
      <c r="F25" s="52"/>
      <c r="G25" s="52"/>
      <c r="I25" s="5" t="s">
        <v>205</v>
      </c>
    </row>
    <row r="26" spans="1:12" ht="15" customHeight="1" x14ac:dyDescent="0.25">
      <c r="A26" s="311" t="s">
        <v>141</v>
      </c>
      <c r="B26" s="356" t="s">
        <v>2</v>
      </c>
      <c r="C26" s="293" t="s">
        <v>182</v>
      </c>
      <c r="D26" s="279" t="s">
        <v>269</v>
      </c>
      <c r="E26" s="279"/>
      <c r="F26" s="279" t="s">
        <v>270</v>
      </c>
      <c r="G26" s="279"/>
      <c r="H26" s="279" t="s">
        <v>509</v>
      </c>
      <c r="I26" s="279"/>
    </row>
    <row r="27" spans="1:12" ht="41.4" x14ac:dyDescent="0.25">
      <c r="A27" s="312"/>
      <c r="B27" s="357"/>
      <c r="C27" s="294"/>
      <c r="D27" s="154" t="s">
        <v>384</v>
      </c>
      <c r="E27" s="154" t="s">
        <v>400</v>
      </c>
      <c r="F27" s="154" t="s">
        <v>384</v>
      </c>
      <c r="G27" s="154" t="s">
        <v>400</v>
      </c>
      <c r="H27" s="154" t="s">
        <v>384</v>
      </c>
      <c r="I27" s="154" t="s">
        <v>400</v>
      </c>
    </row>
    <row r="28" spans="1:12" x14ac:dyDescent="0.25">
      <c r="A28" s="57">
        <v>1</v>
      </c>
      <c r="B28" s="58" t="s">
        <v>178</v>
      </c>
      <c r="C28" s="185" t="s">
        <v>468</v>
      </c>
      <c r="D28" s="130"/>
      <c r="E28" s="130"/>
      <c r="F28" s="130"/>
      <c r="G28" s="130"/>
      <c r="H28" s="130"/>
      <c r="I28" s="115"/>
    </row>
    <row r="29" spans="1:12" x14ac:dyDescent="0.25">
      <c r="A29" s="57">
        <v>2</v>
      </c>
      <c r="B29" s="58" t="s">
        <v>179</v>
      </c>
      <c r="C29" s="185" t="s">
        <v>469</v>
      </c>
      <c r="D29" s="130"/>
      <c r="E29" s="130"/>
      <c r="F29" s="130"/>
      <c r="G29" s="130"/>
      <c r="H29" s="130"/>
      <c r="I29" s="115"/>
    </row>
    <row r="30" spans="1:12" x14ac:dyDescent="0.25">
      <c r="A30" s="57">
        <v>3</v>
      </c>
      <c r="B30" s="58" t="s">
        <v>180</v>
      </c>
      <c r="C30" s="185" t="s">
        <v>470</v>
      </c>
      <c r="D30" s="130"/>
      <c r="E30" s="130"/>
      <c r="F30" s="130"/>
      <c r="G30" s="130"/>
      <c r="H30" s="130"/>
      <c r="I30" s="115"/>
    </row>
    <row r="31" spans="1:12" x14ac:dyDescent="0.25">
      <c r="A31" s="57"/>
      <c r="B31" s="58"/>
      <c r="C31" s="185"/>
      <c r="D31" s="130"/>
      <c r="E31" s="130"/>
      <c r="F31" s="130"/>
      <c r="G31" s="130"/>
      <c r="H31" s="130"/>
      <c r="I31" s="115"/>
    </row>
    <row r="32" spans="1:12" x14ac:dyDescent="0.25">
      <c r="A32" s="57">
        <v>4</v>
      </c>
      <c r="B32" s="61" t="s">
        <v>181</v>
      </c>
      <c r="C32" s="185"/>
      <c r="D32" s="130"/>
      <c r="E32" s="130"/>
      <c r="F32" s="130"/>
      <c r="G32" s="130"/>
      <c r="H32" s="130"/>
      <c r="I32" s="115"/>
    </row>
    <row r="33" spans="1:9" x14ac:dyDescent="0.25">
      <c r="A33" s="67"/>
      <c r="B33" s="66"/>
      <c r="C33" s="185"/>
      <c r="D33" s="130"/>
      <c r="E33" s="130"/>
      <c r="F33" s="130"/>
      <c r="G33" s="130"/>
      <c r="H33" s="130"/>
      <c r="I33" s="115"/>
    </row>
    <row r="34" spans="1:9" x14ac:dyDescent="0.25">
      <c r="A34" s="57">
        <v>5</v>
      </c>
      <c r="B34" s="62" t="s">
        <v>13</v>
      </c>
      <c r="C34" s="185"/>
      <c r="D34" s="89"/>
      <c r="E34" s="89"/>
      <c r="F34" s="89"/>
      <c r="G34" s="89"/>
      <c r="H34" s="89"/>
      <c r="I34" s="115"/>
    </row>
    <row r="35" spans="1:9" x14ac:dyDescent="0.25">
      <c r="A35" s="63">
        <v>6</v>
      </c>
      <c r="B35" s="64" t="s">
        <v>260</v>
      </c>
      <c r="C35" s="238" t="s">
        <v>471</v>
      </c>
      <c r="D35" s="89"/>
      <c r="E35" s="89"/>
      <c r="F35" s="89"/>
      <c r="G35" s="89"/>
      <c r="H35" s="89"/>
      <c r="I35" s="115"/>
    </row>
    <row r="36" spans="1:9" x14ac:dyDescent="0.25">
      <c r="A36" s="57">
        <v>7</v>
      </c>
      <c r="B36" s="62" t="s">
        <v>152</v>
      </c>
      <c r="C36" s="185"/>
      <c r="D36" s="89"/>
      <c r="E36" s="89"/>
      <c r="F36" s="89"/>
      <c r="G36" s="89"/>
      <c r="H36" s="89"/>
      <c r="I36" s="115"/>
    </row>
    <row r="37" spans="1:9" x14ac:dyDescent="0.25">
      <c r="C37" s="186"/>
      <c r="D37" s="50"/>
      <c r="E37" s="50"/>
      <c r="F37" s="50"/>
      <c r="G37" s="50"/>
      <c r="H37" s="50"/>
      <c r="I37" s="187"/>
    </row>
    <row r="38" spans="1:9" x14ac:dyDescent="0.25">
      <c r="C38" s="186"/>
      <c r="D38" s="50"/>
      <c r="E38" s="50"/>
      <c r="F38" s="50"/>
      <c r="G38" s="50"/>
      <c r="H38" s="50"/>
      <c r="I38" s="187"/>
    </row>
    <row r="39" spans="1:9" x14ac:dyDescent="0.25">
      <c r="C39" s="188"/>
      <c r="D39" s="188"/>
      <c r="E39" s="188"/>
      <c r="F39" s="188"/>
      <c r="G39" s="188"/>
      <c r="H39" s="188"/>
      <c r="I39" s="188"/>
    </row>
  </sheetData>
  <mergeCells count="15">
    <mergeCell ref="D26:E26"/>
    <mergeCell ref="F26:G26"/>
    <mergeCell ref="H26:I26"/>
    <mergeCell ref="A26:A27"/>
    <mergeCell ref="B26:B27"/>
    <mergeCell ref="C26:C27"/>
    <mergeCell ref="A2:H2"/>
    <mergeCell ref="A3:H3"/>
    <mergeCell ref="A4:H4"/>
    <mergeCell ref="D9:F9"/>
    <mergeCell ref="J9:L9"/>
    <mergeCell ref="C9:C10"/>
    <mergeCell ref="G9:I9"/>
    <mergeCell ref="A9:A10"/>
    <mergeCell ref="B9:B10"/>
  </mergeCells>
  <pageMargins left="0.24" right="0.23622047244094491" top="0.86" bottom="0.34" header="0.23622047244094491" footer="0.23622047244094491"/>
  <pageSetup paperSize="9" scale="6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T30"/>
  <sheetViews>
    <sheetView showGridLines="0" view="pageBreakPreview" topLeftCell="A2" zoomScale="85" zoomScaleNormal="75" zoomScaleSheetLayoutView="85" workbookViewId="0">
      <selection activeCell="B9" sqref="B9"/>
    </sheetView>
  </sheetViews>
  <sheetFormatPr defaultColWidth="9.109375" defaultRowHeight="13.8" x14ac:dyDescent="0.25"/>
  <cols>
    <col min="1" max="1" width="5.33203125" style="44" customWidth="1"/>
    <col min="2" max="2" width="50.5546875" style="44" customWidth="1"/>
    <col min="3" max="3" width="14.6640625" style="44" bestFit="1" customWidth="1"/>
    <col min="4" max="20" width="11.88671875" style="44" customWidth="1"/>
    <col min="21" max="16384" width="9.109375" style="44"/>
  </cols>
  <sheetData>
    <row r="2" spans="1:20" x14ac:dyDescent="0.25">
      <c r="A2" s="284" t="s">
        <v>183</v>
      </c>
      <c r="B2" s="284"/>
      <c r="C2" s="284"/>
      <c r="D2" s="284"/>
      <c r="E2" s="284"/>
      <c r="F2" s="284"/>
      <c r="G2" s="284"/>
      <c r="H2" s="284"/>
      <c r="I2" s="284"/>
      <c r="J2" s="284"/>
      <c r="K2" s="284"/>
      <c r="L2" s="43"/>
      <c r="M2" s="43"/>
      <c r="N2" s="43"/>
    </row>
    <row r="3" spans="1:20" ht="15.75" customHeight="1" x14ac:dyDescent="0.25">
      <c r="A3" s="308" t="s">
        <v>459</v>
      </c>
      <c r="B3" s="308"/>
      <c r="C3" s="308"/>
      <c r="D3" s="308"/>
      <c r="E3" s="308"/>
      <c r="F3" s="308"/>
      <c r="G3" s="308"/>
      <c r="H3" s="308"/>
      <c r="I3" s="308"/>
      <c r="J3" s="308"/>
      <c r="K3" s="308"/>
      <c r="L3" s="43"/>
      <c r="M3" s="43"/>
      <c r="N3" s="43"/>
    </row>
    <row r="4" spans="1:20" x14ac:dyDescent="0.25">
      <c r="A4" s="358" t="s">
        <v>184</v>
      </c>
      <c r="B4" s="358"/>
      <c r="C4" s="358"/>
      <c r="D4" s="358"/>
      <c r="E4" s="358"/>
      <c r="F4" s="358"/>
      <c r="G4" s="358"/>
      <c r="H4" s="358"/>
      <c r="I4" s="358"/>
      <c r="J4" s="358"/>
      <c r="K4" s="358"/>
    </row>
    <row r="5" spans="1:20" x14ac:dyDescent="0.25">
      <c r="A5" s="45"/>
      <c r="B5" s="45"/>
      <c r="C5" s="45"/>
      <c r="D5" s="45"/>
      <c r="E5" s="45"/>
      <c r="F5" s="45"/>
      <c r="G5" s="45"/>
      <c r="H5" s="45"/>
      <c r="I5" s="45"/>
      <c r="J5" s="45"/>
      <c r="K5" s="45"/>
    </row>
    <row r="6" spans="1:20" x14ac:dyDescent="0.25">
      <c r="T6" s="5" t="s">
        <v>205</v>
      </c>
    </row>
    <row r="7" spans="1:20" ht="15" customHeight="1" x14ac:dyDescent="0.25">
      <c r="A7" s="293" t="s">
        <v>143</v>
      </c>
      <c r="B7" s="293" t="s">
        <v>2</v>
      </c>
      <c r="C7" s="350" t="s">
        <v>224</v>
      </c>
      <c r="D7" s="307" t="s">
        <v>266</v>
      </c>
      <c r="E7" s="307"/>
      <c r="F7" s="307"/>
      <c r="G7" s="307" t="s">
        <v>267</v>
      </c>
      <c r="H7" s="307"/>
      <c r="I7" s="307"/>
      <c r="J7" s="307" t="s">
        <v>268</v>
      </c>
      <c r="K7" s="307"/>
      <c r="L7" s="307"/>
      <c r="M7" s="307" t="s">
        <v>269</v>
      </c>
      <c r="N7" s="307"/>
      <c r="O7" s="307"/>
      <c r="P7" s="307"/>
      <c r="Q7" s="307" t="s">
        <v>270</v>
      </c>
      <c r="R7" s="307"/>
      <c r="S7" s="307" t="s">
        <v>509</v>
      </c>
      <c r="T7" s="307"/>
    </row>
    <row r="8" spans="1:20" ht="42" customHeight="1" x14ac:dyDescent="0.25">
      <c r="A8" s="359"/>
      <c r="B8" s="359"/>
      <c r="C8" s="351"/>
      <c r="D8" s="155" t="s">
        <v>177</v>
      </c>
      <c r="E8" s="153" t="s">
        <v>153</v>
      </c>
      <c r="F8" s="153" t="s">
        <v>383</v>
      </c>
      <c r="G8" s="155" t="s">
        <v>384</v>
      </c>
      <c r="H8" s="153" t="s">
        <v>153</v>
      </c>
      <c r="I8" s="153" t="s">
        <v>383</v>
      </c>
      <c r="J8" s="155" t="s">
        <v>384</v>
      </c>
      <c r="K8" s="153" t="s">
        <v>153</v>
      </c>
      <c r="L8" s="153" t="s">
        <v>383</v>
      </c>
      <c r="M8" s="155" t="s">
        <v>384</v>
      </c>
      <c r="N8" s="153" t="s">
        <v>394</v>
      </c>
      <c r="O8" s="153" t="s">
        <v>395</v>
      </c>
      <c r="P8" s="153" t="s">
        <v>398</v>
      </c>
      <c r="Q8" s="155" t="s">
        <v>384</v>
      </c>
      <c r="R8" s="153" t="s">
        <v>401</v>
      </c>
      <c r="S8" s="155" t="s">
        <v>384</v>
      </c>
      <c r="T8" s="153" t="s">
        <v>401</v>
      </c>
    </row>
    <row r="9" spans="1:20" x14ac:dyDescent="0.25">
      <c r="A9" s="268">
        <v>1</v>
      </c>
      <c r="B9" s="35" t="s">
        <v>0</v>
      </c>
      <c r="C9" s="269" t="s">
        <v>29</v>
      </c>
      <c r="D9" s="46"/>
      <c r="E9" s="46"/>
      <c r="F9" s="126"/>
      <c r="G9" s="126"/>
      <c r="H9" s="126"/>
      <c r="I9" s="126"/>
      <c r="J9" s="126"/>
      <c r="K9" s="126"/>
      <c r="L9" s="37"/>
      <c r="M9" s="37"/>
      <c r="N9" s="37"/>
      <c r="O9" s="37"/>
      <c r="P9" s="37"/>
      <c r="Q9" s="37"/>
      <c r="R9" s="37"/>
      <c r="S9" s="37"/>
      <c r="T9" s="37"/>
    </row>
    <row r="10" spans="1:20" x14ac:dyDescent="0.25">
      <c r="A10" s="269" t="s">
        <v>551</v>
      </c>
      <c r="B10" s="35" t="s">
        <v>124</v>
      </c>
      <c r="C10" s="269" t="s">
        <v>240</v>
      </c>
      <c r="D10" s="46"/>
      <c r="E10" s="46"/>
      <c r="F10" s="126"/>
      <c r="G10" s="126"/>
      <c r="H10" s="126"/>
      <c r="I10" s="126"/>
      <c r="J10" s="126"/>
      <c r="K10" s="126"/>
      <c r="L10" s="37"/>
      <c r="M10" s="37"/>
      <c r="N10" s="37"/>
      <c r="O10" s="37"/>
      <c r="P10" s="37"/>
      <c r="Q10" s="37"/>
      <c r="R10" s="37"/>
      <c r="S10" s="37"/>
      <c r="T10" s="37"/>
    </row>
    <row r="11" spans="1:20" x14ac:dyDescent="0.25">
      <c r="A11" s="269" t="s">
        <v>552</v>
      </c>
      <c r="B11" s="35" t="s">
        <v>553</v>
      </c>
      <c r="C11" s="269" t="s">
        <v>248</v>
      </c>
      <c r="D11" s="46"/>
      <c r="E11" s="46"/>
      <c r="F11" s="126"/>
      <c r="G11" s="126"/>
      <c r="H11" s="126"/>
      <c r="I11" s="126"/>
      <c r="J11" s="126"/>
      <c r="K11" s="126"/>
      <c r="L11" s="37"/>
      <c r="M11" s="37"/>
      <c r="N11" s="37"/>
      <c r="O11" s="37"/>
      <c r="P11" s="37"/>
      <c r="Q11" s="37"/>
      <c r="R11" s="37"/>
      <c r="S11" s="37"/>
      <c r="T11" s="37"/>
    </row>
    <row r="12" spans="1:20" x14ac:dyDescent="0.25">
      <c r="A12" s="269">
        <v>3</v>
      </c>
      <c r="B12" s="35" t="s">
        <v>126</v>
      </c>
      <c r="C12" s="269" t="s">
        <v>225</v>
      </c>
      <c r="D12" s="46"/>
      <c r="E12" s="46"/>
      <c r="F12" s="126"/>
      <c r="G12" s="126"/>
      <c r="H12" s="126"/>
      <c r="I12" s="126"/>
      <c r="J12" s="126"/>
      <c r="K12" s="126"/>
      <c r="L12" s="37"/>
      <c r="M12" s="37"/>
      <c r="N12" s="37"/>
      <c r="O12" s="37"/>
      <c r="P12" s="37"/>
      <c r="Q12" s="37"/>
      <c r="R12" s="37"/>
      <c r="S12" s="37"/>
      <c r="T12" s="37"/>
    </row>
    <row r="13" spans="1:20" ht="27.6" x14ac:dyDescent="0.25">
      <c r="A13" s="47">
        <f t="shared" ref="A13:A14" si="0">A12+1</f>
        <v>4</v>
      </c>
      <c r="B13" s="138" t="s">
        <v>125</v>
      </c>
      <c r="C13" s="136" t="s">
        <v>232</v>
      </c>
      <c r="D13" s="139"/>
      <c r="E13" s="139"/>
      <c r="F13" s="126"/>
      <c r="G13" s="126"/>
      <c r="H13" s="126"/>
      <c r="I13" s="126"/>
      <c r="J13" s="126"/>
      <c r="K13" s="126"/>
      <c r="L13" s="37"/>
      <c r="M13" s="37"/>
      <c r="N13" s="37"/>
      <c r="O13" s="37"/>
      <c r="P13" s="37"/>
      <c r="Q13" s="37"/>
      <c r="R13" s="37"/>
      <c r="S13" s="37"/>
      <c r="T13" s="37"/>
    </row>
    <row r="14" spans="1:20" x14ac:dyDescent="0.25">
      <c r="A14" s="47">
        <f t="shared" si="0"/>
        <v>5</v>
      </c>
      <c r="B14" s="46" t="s">
        <v>1</v>
      </c>
      <c r="C14" s="47" t="s">
        <v>233</v>
      </c>
      <c r="D14" s="46"/>
      <c r="E14" s="46"/>
      <c r="F14" s="126"/>
      <c r="G14" s="126"/>
      <c r="H14" s="126"/>
      <c r="I14" s="126"/>
      <c r="J14" s="126"/>
      <c r="K14" s="126"/>
      <c r="L14" s="37"/>
      <c r="M14" s="37"/>
      <c r="N14" s="37"/>
      <c r="O14" s="37"/>
      <c r="P14" s="37"/>
      <c r="Q14" s="37"/>
      <c r="R14" s="37"/>
      <c r="S14" s="37"/>
      <c r="T14" s="37"/>
    </row>
    <row r="15" spans="1:20" x14ac:dyDescent="0.25">
      <c r="A15" s="47"/>
      <c r="B15" s="46"/>
      <c r="C15" s="47"/>
      <c r="D15" s="46"/>
      <c r="E15" s="46"/>
      <c r="F15" s="126"/>
      <c r="G15" s="126"/>
      <c r="H15" s="126"/>
      <c r="I15" s="126"/>
      <c r="J15" s="126"/>
      <c r="K15" s="126"/>
      <c r="L15" s="37"/>
      <c r="M15" s="37"/>
      <c r="N15" s="37"/>
      <c r="O15" s="37"/>
      <c r="P15" s="37"/>
      <c r="Q15" s="37"/>
      <c r="R15" s="37"/>
      <c r="S15" s="37"/>
      <c r="T15" s="37"/>
    </row>
    <row r="16" spans="1:20" x14ac:dyDescent="0.25">
      <c r="A16" s="47"/>
      <c r="B16" s="48" t="s">
        <v>310</v>
      </c>
      <c r="C16" s="49"/>
      <c r="D16" s="48"/>
      <c r="E16" s="48"/>
      <c r="F16" s="126"/>
      <c r="G16" s="126"/>
      <c r="H16" s="126"/>
      <c r="I16" s="126"/>
      <c r="J16" s="126"/>
      <c r="K16" s="126"/>
      <c r="L16" s="37"/>
      <c r="M16" s="37"/>
      <c r="N16" s="37"/>
      <c r="O16" s="37"/>
      <c r="P16" s="37"/>
      <c r="Q16" s="37"/>
      <c r="R16" s="37"/>
      <c r="S16" s="37"/>
      <c r="T16" s="37"/>
    </row>
    <row r="17" spans="1:20" x14ac:dyDescent="0.25">
      <c r="A17" s="47">
        <v>6</v>
      </c>
      <c r="B17" s="46" t="s">
        <v>311</v>
      </c>
      <c r="C17" s="47" t="s">
        <v>228</v>
      </c>
      <c r="D17" s="239"/>
      <c r="E17" s="239"/>
      <c r="F17" s="240"/>
      <c r="G17" s="126"/>
      <c r="H17" s="126"/>
      <c r="I17" s="126"/>
      <c r="J17" s="126"/>
      <c r="K17" s="126"/>
      <c r="L17" s="37"/>
      <c r="M17" s="37"/>
      <c r="N17" s="37"/>
      <c r="O17" s="37"/>
      <c r="P17" s="37"/>
      <c r="Q17" s="37"/>
      <c r="R17" s="37"/>
      <c r="S17" s="37"/>
      <c r="T17" s="37"/>
    </row>
    <row r="18" spans="1:20" x14ac:dyDescent="0.25">
      <c r="A18" s="47">
        <f>A17+1</f>
        <v>7</v>
      </c>
      <c r="B18" s="46" t="s">
        <v>312</v>
      </c>
      <c r="C18" s="47" t="s">
        <v>322</v>
      </c>
      <c r="D18" s="239"/>
      <c r="E18" s="239"/>
      <c r="F18" s="240"/>
      <c r="G18" s="126"/>
      <c r="H18" s="126"/>
      <c r="I18" s="126"/>
      <c r="J18" s="126"/>
      <c r="K18" s="126"/>
      <c r="L18" s="37"/>
      <c r="M18" s="37"/>
      <c r="N18" s="37"/>
      <c r="O18" s="37"/>
      <c r="P18" s="37"/>
      <c r="Q18" s="37"/>
      <c r="R18" s="37"/>
      <c r="S18" s="37"/>
      <c r="T18" s="37"/>
    </row>
    <row r="19" spans="1:20" x14ac:dyDescent="0.25">
      <c r="A19" s="47" t="s">
        <v>313</v>
      </c>
      <c r="B19" s="46" t="s">
        <v>319</v>
      </c>
      <c r="C19" s="47" t="s">
        <v>314</v>
      </c>
      <c r="D19" s="239"/>
      <c r="E19" s="239"/>
      <c r="F19" s="240"/>
      <c r="G19" s="126"/>
      <c r="H19" s="126"/>
      <c r="I19" s="126"/>
      <c r="J19" s="126"/>
      <c r="K19" s="126"/>
      <c r="L19" s="37"/>
      <c r="M19" s="37"/>
      <c r="N19" s="37"/>
      <c r="O19" s="37"/>
      <c r="P19" s="37"/>
      <c r="Q19" s="37"/>
      <c r="R19" s="37"/>
      <c r="S19" s="37"/>
      <c r="T19" s="37"/>
    </row>
    <row r="20" spans="1:20" x14ac:dyDescent="0.25">
      <c r="A20" s="47" t="s">
        <v>315</v>
      </c>
      <c r="B20" s="46" t="s">
        <v>521</v>
      </c>
      <c r="C20" s="47" t="s">
        <v>316</v>
      </c>
      <c r="D20" s="239"/>
      <c r="E20" s="239"/>
      <c r="F20" s="240"/>
      <c r="G20" s="126"/>
      <c r="H20" s="126"/>
      <c r="I20" s="126"/>
      <c r="J20" s="126"/>
      <c r="K20" s="126"/>
      <c r="L20" s="37"/>
      <c r="M20" s="37"/>
      <c r="N20" s="37"/>
      <c r="O20" s="37"/>
      <c r="P20" s="37"/>
      <c r="Q20" s="37"/>
      <c r="R20" s="37"/>
      <c r="S20" s="37"/>
      <c r="T20" s="37"/>
    </row>
    <row r="21" spans="1:20" ht="41.4" x14ac:dyDescent="0.25">
      <c r="A21" s="47" t="s">
        <v>320</v>
      </c>
      <c r="B21" s="46" t="s">
        <v>522</v>
      </c>
      <c r="C21" s="47" t="s">
        <v>290</v>
      </c>
      <c r="D21" s="239"/>
      <c r="E21" s="239"/>
      <c r="F21" s="240"/>
      <c r="G21" s="126"/>
      <c r="H21" s="126"/>
      <c r="I21" s="126"/>
      <c r="J21" s="126"/>
      <c r="K21" s="126"/>
      <c r="L21" s="37"/>
      <c r="M21" s="37"/>
      <c r="N21" s="37"/>
      <c r="O21" s="37"/>
      <c r="P21" s="37"/>
      <c r="Q21" s="37"/>
      <c r="R21" s="37"/>
      <c r="S21" s="37"/>
      <c r="T21" s="37"/>
    </row>
    <row r="22" spans="1:20" x14ac:dyDescent="0.25">
      <c r="A22" s="47" t="s">
        <v>523</v>
      </c>
      <c r="B22" s="46" t="s">
        <v>321</v>
      </c>
      <c r="C22" s="47" t="s">
        <v>524</v>
      </c>
      <c r="D22" s="239"/>
      <c r="E22" s="239"/>
      <c r="F22" s="240"/>
      <c r="G22" s="126"/>
      <c r="H22" s="126"/>
      <c r="I22" s="126"/>
      <c r="J22" s="126"/>
      <c r="K22" s="126"/>
      <c r="L22" s="37"/>
      <c r="M22" s="37"/>
      <c r="N22" s="37"/>
      <c r="O22" s="37"/>
      <c r="P22" s="37"/>
      <c r="Q22" s="37"/>
      <c r="R22" s="37"/>
      <c r="S22" s="37"/>
      <c r="T22" s="37"/>
    </row>
    <row r="23" spans="1:20" x14ac:dyDescent="0.25">
      <c r="A23" s="47"/>
      <c r="B23" s="48" t="s">
        <v>317</v>
      </c>
      <c r="C23" s="47" t="s">
        <v>525</v>
      </c>
      <c r="D23" s="46"/>
      <c r="E23" s="46"/>
      <c r="F23" s="126"/>
      <c r="G23" s="126"/>
      <c r="H23" s="126"/>
      <c r="I23" s="126"/>
      <c r="J23" s="126"/>
      <c r="K23" s="126"/>
      <c r="L23" s="37"/>
      <c r="M23" s="37"/>
      <c r="N23" s="37"/>
      <c r="O23" s="37"/>
      <c r="P23" s="37"/>
      <c r="Q23" s="37"/>
      <c r="R23" s="37"/>
      <c r="S23" s="37"/>
      <c r="T23" s="37"/>
    </row>
    <row r="24" spans="1:20" x14ac:dyDescent="0.25">
      <c r="A24" s="47"/>
      <c r="B24" s="48" t="s">
        <v>436</v>
      </c>
      <c r="C24" s="47" t="s">
        <v>526</v>
      </c>
      <c r="D24" s="46"/>
      <c r="E24" s="46"/>
      <c r="F24" s="126"/>
      <c r="G24" s="126"/>
      <c r="H24" s="126"/>
      <c r="I24" s="126"/>
      <c r="J24" s="126"/>
      <c r="K24" s="126"/>
      <c r="L24" s="37"/>
      <c r="M24" s="37"/>
      <c r="N24" s="37"/>
      <c r="O24" s="37"/>
      <c r="P24" s="37"/>
      <c r="Q24" s="37"/>
      <c r="R24" s="37"/>
      <c r="S24" s="37"/>
      <c r="T24" s="37"/>
    </row>
    <row r="25" spans="1:20" x14ac:dyDescent="0.25">
      <c r="A25" s="47"/>
      <c r="B25" s="48" t="s">
        <v>437</v>
      </c>
      <c r="C25" s="109" t="s">
        <v>561</v>
      </c>
      <c r="D25" s="46"/>
      <c r="E25" s="46"/>
      <c r="F25" s="126"/>
      <c r="G25" s="126"/>
      <c r="H25" s="126"/>
      <c r="I25" s="126"/>
      <c r="J25" s="126"/>
      <c r="K25" s="126"/>
      <c r="L25" s="37"/>
      <c r="M25" s="37"/>
      <c r="N25" s="37"/>
      <c r="O25" s="37"/>
      <c r="P25" s="37"/>
      <c r="Q25" s="37"/>
      <c r="R25" s="37"/>
      <c r="S25" s="37"/>
      <c r="T25" s="37"/>
    </row>
    <row r="26" spans="1:20" x14ac:dyDescent="0.25">
      <c r="A26" s="47"/>
      <c r="B26" s="46"/>
      <c r="C26" s="47"/>
      <c r="D26" s="46"/>
      <c r="E26" s="46"/>
      <c r="F26" s="126"/>
      <c r="G26" s="126"/>
      <c r="H26" s="126"/>
      <c r="I26" s="126"/>
      <c r="J26" s="126"/>
      <c r="K26" s="126"/>
      <c r="L26" s="37"/>
      <c r="M26" s="37"/>
      <c r="N26" s="37"/>
      <c r="O26" s="37"/>
      <c r="P26" s="37"/>
      <c r="Q26" s="37"/>
      <c r="R26" s="37"/>
      <c r="S26" s="37"/>
      <c r="T26" s="37"/>
    </row>
    <row r="27" spans="1:20" x14ac:dyDescent="0.25">
      <c r="A27" s="47"/>
      <c r="B27" s="48" t="s">
        <v>168</v>
      </c>
      <c r="C27" s="47"/>
      <c r="D27" s="48"/>
      <c r="E27" s="48"/>
      <c r="F27" s="126"/>
      <c r="G27" s="126"/>
      <c r="H27" s="126"/>
      <c r="I27" s="126"/>
      <c r="J27" s="126"/>
      <c r="K27" s="126"/>
      <c r="L27" s="37"/>
      <c r="M27" s="37"/>
      <c r="N27" s="37"/>
      <c r="O27" s="37"/>
      <c r="P27" s="37"/>
      <c r="Q27" s="37"/>
      <c r="R27" s="37"/>
      <c r="S27" s="37"/>
      <c r="T27" s="37"/>
    </row>
    <row r="28" spans="1:20" x14ac:dyDescent="0.25">
      <c r="A28" s="47">
        <v>8</v>
      </c>
      <c r="B28" s="46" t="s">
        <v>318</v>
      </c>
      <c r="C28" s="47" t="s">
        <v>527</v>
      </c>
      <c r="D28" s="126"/>
      <c r="E28" s="126"/>
      <c r="F28" s="126"/>
      <c r="G28" s="126"/>
      <c r="H28" s="126"/>
      <c r="I28" s="126"/>
      <c r="J28" s="126"/>
      <c r="K28" s="126"/>
      <c r="L28" s="37"/>
      <c r="M28" s="37"/>
      <c r="N28" s="37"/>
      <c r="O28" s="37"/>
      <c r="P28" s="37"/>
      <c r="Q28" s="37"/>
      <c r="R28" s="37"/>
      <c r="S28" s="37"/>
      <c r="T28" s="37"/>
    </row>
    <row r="29" spans="1:20" x14ac:dyDescent="0.25">
      <c r="A29" s="47">
        <v>9</v>
      </c>
      <c r="B29" s="46" t="s">
        <v>317</v>
      </c>
      <c r="C29" s="47" t="s">
        <v>559</v>
      </c>
      <c r="D29" s="37"/>
      <c r="E29" s="37"/>
      <c r="F29" s="37"/>
      <c r="G29" s="37"/>
      <c r="H29" s="37"/>
      <c r="I29" s="37"/>
      <c r="J29" s="37"/>
      <c r="K29" s="37"/>
      <c r="L29" s="37"/>
      <c r="M29" s="37"/>
      <c r="N29" s="37"/>
      <c r="O29" s="37"/>
      <c r="P29" s="37"/>
      <c r="Q29" s="37"/>
      <c r="R29" s="37"/>
      <c r="S29" s="37"/>
      <c r="T29" s="37"/>
    </row>
    <row r="30" spans="1:20" x14ac:dyDescent="0.25">
      <c r="A30" s="47">
        <v>10</v>
      </c>
      <c r="B30" s="48" t="s">
        <v>169</v>
      </c>
      <c r="C30" s="49" t="s">
        <v>560</v>
      </c>
      <c r="D30" s="37"/>
      <c r="E30" s="37"/>
      <c r="F30" s="37"/>
      <c r="G30" s="37"/>
      <c r="H30" s="37"/>
      <c r="I30" s="37"/>
      <c r="J30" s="37"/>
      <c r="K30" s="37"/>
      <c r="L30" s="37"/>
      <c r="M30" s="37"/>
      <c r="N30" s="37"/>
      <c r="O30" s="37"/>
      <c r="P30" s="37"/>
      <c r="Q30" s="37"/>
      <c r="R30" s="37"/>
      <c r="S30" s="37"/>
      <c r="T30" s="37"/>
    </row>
  </sheetData>
  <mergeCells count="12">
    <mergeCell ref="M7:P7"/>
    <mergeCell ref="Q7:R7"/>
    <mergeCell ref="S7:T7"/>
    <mergeCell ref="A7:A8"/>
    <mergeCell ref="B7:B8"/>
    <mergeCell ref="A2:K2"/>
    <mergeCell ref="A3:K3"/>
    <mergeCell ref="A4:K4"/>
    <mergeCell ref="C7:C8"/>
    <mergeCell ref="D7:F7"/>
    <mergeCell ref="G7:I7"/>
    <mergeCell ref="J7:L7"/>
  </mergeCells>
  <pageMargins left="0.23" right="0.23622047244094491" top="0.98425196850393704" bottom="0.51" header="0.23622047244094491" footer="0.23622047244094491"/>
  <pageSetup paperSize="9" scale="53"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08617-FA3B-449B-8E16-9F8890F0C959}">
  <sheetPr>
    <pageSetUpPr fitToPage="1"/>
  </sheetPr>
  <dimension ref="A2:M34"/>
  <sheetViews>
    <sheetView showGridLines="0" view="pageBreakPreview" topLeftCell="A2" zoomScale="85" zoomScaleNormal="90" zoomScaleSheetLayoutView="85" workbookViewId="0">
      <selection activeCell="E29" sqref="E29"/>
    </sheetView>
  </sheetViews>
  <sheetFormatPr defaultColWidth="9.109375" defaultRowHeight="13.8" x14ac:dyDescent="0.25"/>
  <cols>
    <col min="1" max="1" width="5.5546875" style="110" customWidth="1"/>
    <col min="2" max="2" width="69" style="110" bestFit="1" customWidth="1"/>
    <col min="3" max="3" width="34.33203125" style="109" bestFit="1" customWidth="1"/>
    <col min="4" max="7" width="16.5546875" style="110" customWidth="1"/>
    <col min="8" max="8" width="15" style="110" customWidth="1"/>
    <col min="9" max="9" width="21.5546875" style="110" bestFit="1" customWidth="1"/>
    <col min="10" max="10" width="11.6640625" style="110" bestFit="1" customWidth="1"/>
    <col min="11" max="11" width="21.5546875" style="110" bestFit="1" customWidth="1"/>
    <col min="12" max="12" width="11.6640625" style="110" bestFit="1" customWidth="1"/>
    <col min="13" max="13" width="21.5546875" style="110" bestFit="1" customWidth="1"/>
    <col min="14" max="16384" width="9.109375" style="110"/>
  </cols>
  <sheetData>
    <row r="2" spans="1:13" x14ac:dyDescent="0.25">
      <c r="A2" s="277" t="s">
        <v>183</v>
      </c>
      <c r="B2" s="277"/>
      <c r="C2" s="277"/>
      <c r="D2" s="277"/>
      <c r="E2" s="277"/>
      <c r="F2" s="277"/>
      <c r="G2" s="277"/>
    </row>
    <row r="3" spans="1:13" x14ac:dyDescent="0.25">
      <c r="A3" s="277" t="s">
        <v>323</v>
      </c>
      <c r="B3" s="277"/>
      <c r="C3" s="277"/>
      <c r="D3" s="277"/>
      <c r="E3" s="277"/>
      <c r="F3" s="277"/>
      <c r="G3" s="277"/>
    </row>
    <row r="4" spans="1:13" x14ac:dyDescent="0.25">
      <c r="A4" s="277" t="s">
        <v>276</v>
      </c>
      <c r="B4" s="277"/>
      <c r="C4" s="277"/>
      <c r="D4" s="277"/>
      <c r="E4" s="277"/>
      <c r="F4" s="277"/>
      <c r="G4" s="277"/>
    </row>
    <row r="6" spans="1:13" x14ac:dyDescent="0.25">
      <c r="G6" s="121"/>
      <c r="M6" s="5" t="s">
        <v>205</v>
      </c>
    </row>
    <row r="7" spans="1:13" ht="13.8" customHeight="1" x14ac:dyDescent="0.25">
      <c r="A7" s="307" t="s">
        <v>143</v>
      </c>
      <c r="B7" s="307" t="s">
        <v>2</v>
      </c>
      <c r="C7" s="279" t="s">
        <v>224</v>
      </c>
      <c r="D7" s="307" t="s">
        <v>267</v>
      </c>
      <c r="E7" s="307"/>
      <c r="F7" s="307" t="s">
        <v>268</v>
      </c>
      <c r="G7" s="307"/>
      <c r="H7" s="279" t="s">
        <v>269</v>
      </c>
      <c r="I7" s="279"/>
      <c r="J7" s="279" t="s">
        <v>270</v>
      </c>
      <c r="K7" s="279"/>
      <c r="L7" s="279" t="s">
        <v>509</v>
      </c>
      <c r="M7" s="279"/>
    </row>
    <row r="8" spans="1:13" ht="41.4" x14ac:dyDescent="0.25">
      <c r="A8" s="307"/>
      <c r="B8" s="307"/>
      <c r="C8" s="279"/>
      <c r="D8" s="155" t="s">
        <v>384</v>
      </c>
      <c r="E8" s="153" t="s">
        <v>383</v>
      </c>
      <c r="F8" s="155" t="s">
        <v>384</v>
      </c>
      <c r="G8" s="153" t="s">
        <v>383</v>
      </c>
      <c r="H8" s="155" t="s">
        <v>384</v>
      </c>
      <c r="I8" s="154" t="s">
        <v>401</v>
      </c>
      <c r="J8" s="155" t="s">
        <v>384</v>
      </c>
      <c r="K8" s="154" t="s">
        <v>401</v>
      </c>
      <c r="L8" s="155" t="s">
        <v>384</v>
      </c>
      <c r="M8" s="154" t="s">
        <v>401</v>
      </c>
    </row>
    <row r="9" spans="1:13" x14ac:dyDescent="0.25">
      <c r="A9" s="73">
        <v>1</v>
      </c>
      <c r="B9" s="133" t="s">
        <v>277</v>
      </c>
      <c r="C9" s="47" t="s">
        <v>29</v>
      </c>
      <c r="D9" s="126"/>
      <c r="E9" s="126"/>
      <c r="F9" s="126"/>
      <c r="G9" s="126"/>
      <c r="H9" s="126"/>
      <c r="I9" s="115"/>
      <c r="J9" s="115"/>
      <c r="K9" s="115"/>
      <c r="L9" s="115"/>
      <c r="M9" s="115"/>
    </row>
    <row r="10" spans="1:13" x14ac:dyDescent="0.25">
      <c r="A10" s="47">
        <f>A9+1</f>
        <v>2</v>
      </c>
      <c r="B10" s="133" t="s">
        <v>278</v>
      </c>
      <c r="C10" s="47" t="s">
        <v>28</v>
      </c>
      <c r="D10" s="126"/>
      <c r="E10" s="126"/>
      <c r="F10" s="126"/>
      <c r="G10" s="126"/>
      <c r="H10" s="126"/>
      <c r="I10" s="115"/>
      <c r="J10" s="115"/>
      <c r="K10" s="115"/>
      <c r="L10" s="115"/>
      <c r="M10" s="115"/>
    </row>
    <row r="11" spans="1:13" x14ac:dyDescent="0.25">
      <c r="A11" s="47">
        <f t="shared" ref="A11:A30" si="0">A10+1</f>
        <v>3</v>
      </c>
      <c r="B11" s="134" t="s">
        <v>279</v>
      </c>
      <c r="C11" s="47" t="s">
        <v>280</v>
      </c>
      <c r="D11" s="126"/>
      <c r="E11" s="126"/>
      <c r="F11" s="126"/>
      <c r="G11" s="126"/>
      <c r="H11" s="126"/>
      <c r="I11" s="115"/>
      <c r="J11" s="115"/>
      <c r="K11" s="115"/>
      <c r="L11" s="115"/>
      <c r="M11" s="115"/>
    </row>
    <row r="12" spans="1:13" x14ac:dyDescent="0.25">
      <c r="A12" s="47">
        <f t="shared" si="0"/>
        <v>4</v>
      </c>
      <c r="B12" s="135" t="s">
        <v>281</v>
      </c>
      <c r="C12" s="136" t="s">
        <v>232</v>
      </c>
      <c r="D12" s="126"/>
      <c r="E12" s="126"/>
      <c r="F12" s="126"/>
      <c r="G12" s="126"/>
      <c r="H12" s="126"/>
      <c r="I12" s="115"/>
      <c r="J12" s="115"/>
      <c r="K12" s="115"/>
      <c r="L12" s="115"/>
      <c r="M12" s="115"/>
    </row>
    <row r="13" spans="1:13" x14ac:dyDescent="0.25">
      <c r="A13" s="47">
        <f t="shared" si="0"/>
        <v>5</v>
      </c>
      <c r="B13" s="137" t="s">
        <v>282</v>
      </c>
      <c r="C13" s="47" t="s">
        <v>283</v>
      </c>
      <c r="D13" s="126"/>
      <c r="E13" s="126"/>
      <c r="F13" s="126"/>
      <c r="G13" s="126"/>
      <c r="H13" s="126"/>
      <c r="I13" s="115"/>
      <c r="J13" s="115"/>
      <c r="K13" s="115"/>
      <c r="L13" s="115"/>
      <c r="M13" s="115"/>
    </row>
    <row r="14" spans="1:13" x14ac:dyDescent="0.25">
      <c r="A14" s="47">
        <f t="shared" si="0"/>
        <v>6</v>
      </c>
      <c r="B14" s="133" t="s">
        <v>284</v>
      </c>
      <c r="C14" s="47" t="s">
        <v>228</v>
      </c>
      <c r="D14" s="126"/>
      <c r="E14" s="126"/>
      <c r="F14" s="126"/>
      <c r="G14" s="126"/>
      <c r="H14" s="126"/>
      <c r="I14" s="115"/>
      <c r="J14" s="115"/>
      <c r="K14" s="115"/>
      <c r="L14" s="115"/>
      <c r="M14" s="115"/>
    </row>
    <row r="15" spans="1:13" x14ac:dyDescent="0.25">
      <c r="A15" s="47">
        <f t="shared" si="0"/>
        <v>7</v>
      </c>
      <c r="B15" s="137" t="s">
        <v>455</v>
      </c>
      <c r="C15" s="47" t="s">
        <v>257</v>
      </c>
      <c r="D15" s="126"/>
      <c r="E15" s="126"/>
      <c r="F15" s="126"/>
      <c r="G15" s="126"/>
      <c r="H15" s="126"/>
      <c r="I15" s="115"/>
      <c r="J15" s="115"/>
      <c r="K15" s="115"/>
      <c r="L15" s="115"/>
      <c r="M15" s="115"/>
    </row>
    <row r="16" spans="1:13" x14ac:dyDescent="0.25">
      <c r="A16" s="47">
        <f t="shared" si="0"/>
        <v>8</v>
      </c>
      <c r="B16" s="120" t="s">
        <v>285</v>
      </c>
      <c r="C16" s="47" t="s">
        <v>286</v>
      </c>
      <c r="D16" s="126"/>
      <c r="E16" s="126"/>
      <c r="F16" s="126"/>
      <c r="G16" s="126"/>
      <c r="H16" s="126"/>
      <c r="I16" s="115"/>
      <c r="J16" s="115"/>
      <c r="K16" s="115"/>
      <c r="L16" s="115"/>
      <c r="M16" s="115"/>
    </row>
    <row r="17" spans="1:13" x14ac:dyDescent="0.25">
      <c r="A17" s="47">
        <f t="shared" si="0"/>
        <v>9</v>
      </c>
      <c r="B17" s="133" t="s">
        <v>287</v>
      </c>
      <c r="C17" s="47" t="s">
        <v>288</v>
      </c>
      <c r="D17" s="126"/>
      <c r="E17" s="126"/>
      <c r="F17" s="126"/>
      <c r="G17" s="126"/>
      <c r="H17" s="126"/>
      <c r="I17" s="115"/>
      <c r="J17" s="115"/>
      <c r="K17" s="115"/>
      <c r="L17" s="115"/>
      <c r="M17" s="115"/>
    </row>
    <row r="18" spans="1:13" x14ac:dyDescent="0.25">
      <c r="A18" s="47">
        <f t="shared" si="0"/>
        <v>10</v>
      </c>
      <c r="B18" s="133" t="s">
        <v>289</v>
      </c>
      <c r="C18" s="47" t="s">
        <v>290</v>
      </c>
      <c r="D18" s="126"/>
      <c r="E18" s="126"/>
      <c r="F18" s="126"/>
      <c r="G18" s="126"/>
      <c r="H18" s="126"/>
      <c r="I18" s="115"/>
      <c r="J18" s="115"/>
      <c r="K18" s="115"/>
      <c r="L18" s="115"/>
      <c r="M18" s="115"/>
    </row>
    <row r="19" spans="1:13" x14ac:dyDescent="0.25">
      <c r="A19" s="47">
        <f t="shared" si="0"/>
        <v>11</v>
      </c>
      <c r="B19" s="137" t="s">
        <v>291</v>
      </c>
      <c r="C19" s="269" t="s">
        <v>554</v>
      </c>
      <c r="D19" s="126"/>
      <c r="E19" s="126"/>
      <c r="F19" s="126"/>
      <c r="G19" s="126"/>
      <c r="H19" s="126"/>
      <c r="I19" s="115"/>
      <c r="J19" s="115"/>
      <c r="K19" s="115"/>
      <c r="L19" s="115"/>
      <c r="M19" s="115"/>
    </row>
    <row r="20" spans="1:13" x14ac:dyDescent="0.25">
      <c r="A20" s="47">
        <f t="shared" si="0"/>
        <v>12</v>
      </c>
      <c r="B20" s="137" t="s">
        <v>292</v>
      </c>
      <c r="C20" s="269" t="s">
        <v>555</v>
      </c>
      <c r="D20" s="126"/>
      <c r="E20" s="126"/>
      <c r="F20" s="126"/>
      <c r="G20" s="126"/>
      <c r="H20" s="126"/>
      <c r="I20" s="115"/>
      <c r="J20" s="115"/>
      <c r="K20" s="115"/>
      <c r="L20" s="115"/>
      <c r="M20" s="115"/>
    </row>
    <row r="21" spans="1:13" x14ac:dyDescent="0.25">
      <c r="A21" s="47">
        <f t="shared" si="0"/>
        <v>13</v>
      </c>
      <c r="B21" s="137" t="s">
        <v>293</v>
      </c>
      <c r="C21" s="269" t="s">
        <v>294</v>
      </c>
      <c r="D21" s="126"/>
      <c r="E21" s="126"/>
      <c r="F21" s="126"/>
      <c r="G21" s="126"/>
      <c r="H21" s="126"/>
      <c r="I21" s="115"/>
      <c r="J21" s="115"/>
      <c r="K21" s="115"/>
      <c r="L21" s="115"/>
      <c r="M21" s="115"/>
    </row>
    <row r="22" spans="1:13" x14ac:dyDescent="0.25">
      <c r="A22" s="47">
        <f t="shared" si="0"/>
        <v>14</v>
      </c>
      <c r="B22" s="137" t="s">
        <v>295</v>
      </c>
      <c r="C22" s="269" t="s">
        <v>296</v>
      </c>
      <c r="D22" s="126"/>
      <c r="E22" s="126"/>
      <c r="F22" s="126"/>
      <c r="G22" s="126"/>
      <c r="H22" s="126"/>
      <c r="I22" s="115"/>
      <c r="J22" s="115"/>
      <c r="K22" s="115"/>
      <c r="L22" s="115"/>
      <c r="M22" s="115"/>
    </row>
    <row r="23" spans="1:13" x14ac:dyDescent="0.25">
      <c r="A23" s="47">
        <f t="shared" si="0"/>
        <v>15</v>
      </c>
      <c r="B23" s="137" t="s">
        <v>297</v>
      </c>
      <c r="C23" s="269" t="s">
        <v>556</v>
      </c>
      <c r="D23" s="126"/>
      <c r="E23" s="126"/>
      <c r="F23" s="126"/>
      <c r="G23" s="126"/>
      <c r="H23" s="126"/>
      <c r="I23" s="115"/>
      <c r="J23" s="115"/>
      <c r="K23" s="115"/>
      <c r="L23" s="115"/>
      <c r="M23" s="115"/>
    </row>
    <row r="24" spans="1:13" x14ac:dyDescent="0.25">
      <c r="A24" s="47">
        <f t="shared" si="0"/>
        <v>16</v>
      </c>
      <c r="B24" s="137" t="s">
        <v>298</v>
      </c>
      <c r="C24" s="269" t="s">
        <v>557</v>
      </c>
      <c r="D24" s="126"/>
      <c r="E24" s="126"/>
      <c r="F24" s="126"/>
      <c r="G24" s="126"/>
      <c r="H24" s="126"/>
      <c r="I24" s="115"/>
      <c r="J24" s="115"/>
      <c r="K24" s="115"/>
      <c r="L24" s="115"/>
      <c r="M24" s="115"/>
    </row>
    <row r="25" spans="1:13" x14ac:dyDescent="0.25">
      <c r="A25" s="47">
        <f t="shared" si="0"/>
        <v>17</v>
      </c>
      <c r="B25" s="137" t="s">
        <v>299</v>
      </c>
      <c r="C25" s="47" t="s">
        <v>300</v>
      </c>
      <c r="D25" s="126"/>
      <c r="E25" s="126"/>
      <c r="F25" s="126"/>
      <c r="G25" s="126"/>
      <c r="H25" s="126"/>
      <c r="I25" s="115"/>
      <c r="J25" s="115"/>
      <c r="K25" s="115"/>
      <c r="L25" s="115"/>
      <c r="M25" s="115"/>
    </row>
    <row r="26" spans="1:13" x14ac:dyDescent="0.25">
      <c r="A26" s="47">
        <f t="shared" si="0"/>
        <v>18</v>
      </c>
      <c r="B26" s="137" t="s">
        <v>301</v>
      </c>
      <c r="C26" s="73" t="s">
        <v>302</v>
      </c>
      <c r="D26" s="126"/>
      <c r="E26" s="126"/>
      <c r="F26" s="126"/>
      <c r="G26" s="126"/>
      <c r="H26" s="115"/>
      <c r="I26" s="115"/>
      <c r="J26" s="115"/>
      <c r="K26" s="115"/>
      <c r="L26" s="115"/>
      <c r="M26" s="115"/>
    </row>
    <row r="27" spans="1:13" x14ac:dyDescent="0.25">
      <c r="A27" s="47">
        <f t="shared" si="0"/>
        <v>19</v>
      </c>
      <c r="B27" s="137" t="s">
        <v>303</v>
      </c>
      <c r="C27" s="125" t="s">
        <v>304</v>
      </c>
      <c r="D27" s="115"/>
      <c r="E27" s="115"/>
      <c r="F27" s="115"/>
      <c r="G27" s="115"/>
      <c r="H27" s="115"/>
      <c r="I27" s="115"/>
      <c r="J27" s="115"/>
      <c r="K27" s="115"/>
      <c r="L27" s="115"/>
      <c r="M27" s="115"/>
    </row>
    <row r="28" spans="1:13" x14ac:dyDescent="0.25">
      <c r="A28" s="47">
        <f t="shared" si="0"/>
        <v>20</v>
      </c>
      <c r="B28" s="137" t="s">
        <v>305</v>
      </c>
      <c r="C28" s="125" t="s">
        <v>306</v>
      </c>
      <c r="D28" s="115"/>
      <c r="E28" s="115"/>
      <c r="F28" s="115"/>
      <c r="G28" s="115"/>
      <c r="H28" s="115"/>
      <c r="I28" s="115"/>
      <c r="J28" s="115"/>
      <c r="K28" s="115"/>
      <c r="L28" s="115"/>
      <c r="M28" s="115"/>
    </row>
    <row r="29" spans="1:13" x14ac:dyDescent="0.25">
      <c r="A29" s="47">
        <f t="shared" si="0"/>
        <v>21</v>
      </c>
      <c r="B29" s="137" t="s">
        <v>307</v>
      </c>
      <c r="C29" s="125" t="s">
        <v>308</v>
      </c>
      <c r="D29" s="115"/>
      <c r="E29" s="115"/>
      <c r="F29" s="115"/>
      <c r="G29" s="115"/>
      <c r="H29" s="115"/>
      <c r="I29" s="115"/>
      <c r="J29" s="115"/>
      <c r="K29" s="115"/>
      <c r="L29" s="115"/>
      <c r="M29" s="115"/>
    </row>
    <row r="30" spans="1:13" x14ac:dyDescent="0.25">
      <c r="A30" s="47">
        <f t="shared" si="0"/>
        <v>22</v>
      </c>
      <c r="B30" s="120" t="s">
        <v>263</v>
      </c>
      <c r="C30" s="125" t="s">
        <v>309</v>
      </c>
      <c r="D30" s="115"/>
      <c r="E30" s="115"/>
      <c r="F30" s="115"/>
      <c r="G30" s="115"/>
      <c r="H30" s="115"/>
      <c r="I30" s="115"/>
      <c r="J30" s="115"/>
      <c r="K30" s="115"/>
      <c r="L30" s="115"/>
      <c r="M30" s="115"/>
    </row>
    <row r="31" spans="1:13" x14ac:dyDescent="0.25">
      <c r="A31" s="270"/>
      <c r="B31" s="256" t="s">
        <v>562</v>
      </c>
      <c r="C31" s="271"/>
      <c r="D31" s="187"/>
      <c r="E31" s="187"/>
      <c r="F31" s="187"/>
      <c r="G31" s="187"/>
      <c r="H31" s="187"/>
      <c r="I31" s="187"/>
      <c r="J31" s="187"/>
      <c r="K31" s="187"/>
      <c r="L31" s="187"/>
      <c r="M31" s="187"/>
    </row>
    <row r="32" spans="1:13" x14ac:dyDescent="0.25">
      <c r="A32" s="270"/>
      <c r="B32" s="256" t="s">
        <v>558</v>
      </c>
      <c r="C32" s="271"/>
      <c r="D32" s="187"/>
      <c r="E32" s="187"/>
      <c r="F32" s="187"/>
      <c r="G32" s="187"/>
      <c r="H32" s="187"/>
      <c r="I32" s="187"/>
      <c r="J32" s="187"/>
      <c r="K32" s="187"/>
      <c r="L32" s="187"/>
      <c r="M32" s="187"/>
    </row>
    <row r="34" spans="2:2" x14ac:dyDescent="0.25">
      <c r="B34" s="241" t="s">
        <v>520</v>
      </c>
    </row>
  </sheetData>
  <mergeCells count="11">
    <mergeCell ref="J7:K7"/>
    <mergeCell ref="L7:M7"/>
    <mergeCell ref="A2:G2"/>
    <mergeCell ref="A3:G3"/>
    <mergeCell ref="A4:G4"/>
    <mergeCell ref="A7:A8"/>
    <mergeCell ref="B7:B8"/>
    <mergeCell ref="C7:C8"/>
    <mergeCell ref="D7:E7"/>
    <mergeCell ref="F7:G7"/>
    <mergeCell ref="H7:I7"/>
  </mergeCells>
  <pageMargins left="0.19685039370078741" right="0.23622047244094491" top="0.85" bottom="0.98425196850393704" header="0.23622047244094491" footer="0.23622047244094491"/>
  <pageSetup paperSize="9" scale="52"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S24"/>
  <sheetViews>
    <sheetView showGridLines="0" view="pageBreakPreview" zoomScale="85" zoomScaleNormal="75" zoomScaleSheetLayoutView="85" workbookViewId="0">
      <selection activeCell="G19" sqref="G19"/>
    </sheetView>
  </sheetViews>
  <sheetFormatPr defaultColWidth="9.109375" defaultRowHeight="13.8" x14ac:dyDescent="0.25"/>
  <cols>
    <col min="1" max="1" width="6.33203125" style="21" customWidth="1"/>
    <col min="2" max="2" width="77.109375" style="21" bestFit="1" customWidth="1"/>
    <col min="3" max="19" width="13.33203125" style="21" customWidth="1"/>
    <col min="20" max="16384" width="9.109375" style="21"/>
  </cols>
  <sheetData>
    <row r="1" spans="1:19" x14ac:dyDescent="0.25">
      <c r="A1" s="20"/>
    </row>
    <row r="2" spans="1:19" x14ac:dyDescent="0.25">
      <c r="A2" s="284" t="s">
        <v>183</v>
      </c>
      <c r="B2" s="284"/>
      <c r="C2" s="284"/>
      <c r="D2" s="284"/>
      <c r="E2" s="284"/>
      <c r="F2" s="284"/>
      <c r="G2" s="284"/>
      <c r="H2" s="284"/>
      <c r="I2" s="284"/>
      <c r="J2" s="284"/>
      <c r="K2" s="284"/>
    </row>
    <row r="3" spans="1:19" x14ac:dyDescent="0.25">
      <c r="A3" s="284" t="s">
        <v>459</v>
      </c>
      <c r="B3" s="284"/>
      <c r="C3" s="284"/>
      <c r="D3" s="284"/>
      <c r="E3" s="284"/>
      <c r="F3" s="284"/>
      <c r="G3" s="284"/>
      <c r="H3" s="284"/>
      <c r="I3" s="284"/>
      <c r="J3" s="284"/>
      <c r="K3" s="284"/>
    </row>
    <row r="4" spans="1:19" x14ac:dyDescent="0.25">
      <c r="A4" s="360" t="s">
        <v>235</v>
      </c>
      <c r="B4" s="360"/>
      <c r="C4" s="360"/>
      <c r="D4" s="360"/>
      <c r="E4" s="360"/>
      <c r="F4" s="360"/>
      <c r="G4" s="360"/>
      <c r="H4" s="360"/>
      <c r="I4" s="360"/>
      <c r="J4" s="360"/>
      <c r="K4" s="360"/>
    </row>
    <row r="5" spans="1:19" x14ac:dyDescent="0.25">
      <c r="A5" s="33"/>
      <c r="B5" s="33"/>
    </row>
    <row r="6" spans="1:19" x14ac:dyDescent="0.25">
      <c r="B6" s="22"/>
      <c r="H6" s="23"/>
      <c r="J6" s="5"/>
      <c r="S6" s="5" t="s">
        <v>205</v>
      </c>
    </row>
    <row r="7" spans="1:19" s="34" customFormat="1" ht="13.8" customHeight="1" x14ac:dyDescent="0.25">
      <c r="A7" s="285" t="s">
        <v>141</v>
      </c>
      <c r="B7" s="361" t="s">
        <v>2</v>
      </c>
      <c r="C7" s="295" t="s">
        <v>266</v>
      </c>
      <c r="D7" s="296"/>
      <c r="E7" s="297"/>
      <c r="F7" s="295" t="s">
        <v>267</v>
      </c>
      <c r="G7" s="296"/>
      <c r="H7" s="297"/>
      <c r="I7" s="307" t="s">
        <v>268</v>
      </c>
      <c r="J7" s="307"/>
      <c r="K7" s="307"/>
      <c r="L7" s="279" t="s">
        <v>269</v>
      </c>
      <c r="M7" s="279"/>
      <c r="N7" s="279"/>
      <c r="O7" s="279"/>
      <c r="P7" s="279" t="s">
        <v>270</v>
      </c>
      <c r="Q7" s="279"/>
      <c r="R7" s="279" t="s">
        <v>509</v>
      </c>
      <c r="S7" s="279"/>
    </row>
    <row r="8" spans="1:19" s="34" customFormat="1" ht="72.599999999999994" customHeight="1" x14ac:dyDescent="0.25">
      <c r="A8" s="286"/>
      <c r="B8" s="361"/>
      <c r="C8" s="155" t="s">
        <v>177</v>
      </c>
      <c r="D8" s="153" t="s">
        <v>153</v>
      </c>
      <c r="E8" s="153" t="s">
        <v>383</v>
      </c>
      <c r="F8" s="155" t="s">
        <v>384</v>
      </c>
      <c r="G8" s="153" t="s">
        <v>153</v>
      </c>
      <c r="H8" s="153" t="s">
        <v>383</v>
      </c>
      <c r="I8" s="155" t="s">
        <v>384</v>
      </c>
      <c r="J8" s="153" t="s">
        <v>153</v>
      </c>
      <c r="K8" s="153" t="s">
        <v>383</v>
      </c>
      <c r="L8" s="155" t="s">
        <v>384</v>
      </c>
      <c r="M8" s="154" t="s">
        <v>394</v>
      </c>
      <c r="N8" s="154" t="s">
        <v>395</v>
      </c>
      <c r="O8" s="154" t="s">
        <v>398</v>
      </c>
      <c r="P8" s="155" t="s">
        <v>384</v>
      </c>
      <c r="Q8" s="154" t="s">
        <v>401</v>
      </c>
      <c r="R8" s="155" t="s">
        <v>384</v>
      </c>
      <c r="S8" s="154" t="s">
        <v>401</v>
      </c>
    </row>
    <row r="9" spans="1:19" s="23" customFormat="1" ht="15.75" customHeight="1" x14ac:dyDescent="0.25">
      <c r="A9" s="141">
        <v>1</v>
      </c>
      <c r="B9" s="142" t="s">
        <v>324</v>
      </c>
      <c r="C9" s="35"/>
      <c r="D9" s="35"/>
      <c r="E9" s="36"/>
      <c r="F9" s="37"/>
      <c r="G9" s="37"/>
      <c r="H9" s="37"/>
      <c r="I9" s="37"/>
      <c r="J9" s="37"/>
      <c r="K9" s="37"/>
      <c r="L9" s="41"/>
      <c r="M9" s="41"/>
      <c r="N9" s="41"/>
      <c r="O9" s="41"/>
      <c r="P9" s="41"/>
      <c r="Q9" s="41"/>
      <c r="R9" s="41"/>
      <c r="S9" s="41"/>
    </row>
    <row r="10" spans="1:19" s="23" customFormat="1" ht="15.75" customHeight="1" x14ac:dyDescent="0.25">
      <c r="A10" s="141">
        <f>A9+1</f>
        <v>2</v>
      </c>
      <c r="B10" s="142" t="s">
        <v>160</v>
      </c>
      <c r="C10" s="35"/>
      <c r="D10" s="35"/>
      <c r="E10" s="36"/>
      <c r="F10" s="37"/>
      <c r="G10" s="37"/>
      <c r="H10" s="37"/>
      <c r="I10" s="37"/>
      <c r="J10" s="37"/>
      <c r="K10" s="37"/>
      <c r="L10" s="41"/>
      <c r="M10" s="41"/>
      <c r="N10" s="41"/>
      <c r="O10" s="41"/>
      <c r="P10" s="41"/>
      <c r="Q10" s="41"/>
      <c r="R10" s="41"/>
      <c r="S10" s="41"/>
    </row>
    <row r="11" spans="1:19" s="23" customFormat="1" x14ac:dyDescent="0.25">
      <c r="A11" s="141">
        <f t="shared" ref="A11:A23" si="0">A10+1</f>
        <v>3</v>
      </c>
      <c r="B11" s="143" t="s">
        <v>140</v>
      </c>
      <c r="C11" s="35"/>
      <c r="D11" s="35"/>
      <c r="E11" s="36"/>
      <c r="F11" s="37"/>
      <c r="G11" s="37"/>
      <c r="H11" s="37"/>
      <c r="I11" s="37"/>
      <c r="J11" s="37"/>
      <c r="K11" s="37"/>
      <c r="L11" s="41"/>
      <c r="M11" s="41"/>
      <c r="N11" s="41"/>
      <c r="O11" s="41"/>
      <c r="P11" s="41"/>
      <c r="Q11" s="41"/>
      <c r="R11" s="41"/>
      <c r="S11" s="41"/>
    </row>
    <row r="12" spans="1:19" s="23" customFormat="1" ht="15.75" customHeight="1" x14ac:dyDescent="0.25">
      <c r="A12" s="141">
        <f t="shared" si="0"/>
        <v>4</v>
      </c>
      <c r="B12" s="143" t="s">
        <v>325</v>
      </c>
      <c r="C12" s="39"/>
      <c r="D12" s="39"/>
      <c r="E12" s="36"/>
      <c r="F12" s="37"/>
      <c r="G12" s="37"/>
      <c r="H12" s="37"/>
      <c r="I12" s="37"/>
      <c r="J12" s="37"/>
      <c r="K12" s="37"/>
      <c r="L12" s="41"/>
      <c r="M12" s="41"/>
      <c r="N12" s="41"/>
      <c r="O12" s="41"/>
      <c r="P12" s="41"/>
      <c r="Q12" s="41"/>
      <c r="R12" s="41"/>
      <c r="S12" s="41"/>
    </row>
    <row r="13" spans="1:19" s="23" customFormat="1" ht="15.75" customHeight="1" x14ac:dyDescent="0.25">
      <c r="A13" s="141">
        <f t="shared" si="0"/>
        <v>5</v>
      </c>
      <c r="B13" s="89" t="s">
        <v>326</v>
      </c>
      <c r="C13" s="35"/>
      <c r="D13" s="35"/>
      <c r="E13" s="36"/>
      <c r="F13" s="37"/>
      <c r="G13" s="37"/>
      <c r="H13" s="37"/>
      <c r="I13" s="37"/>
      <c r="J13" s="37"/>
      <c r="K13" s="37"/>
      <c r="L13" s="41"/>
      <c r="M13" s="41"/>
      <c r="N13" s="41"/>
      <c r="O13" s="41"/>
      <c r="P13" s="41"/>
      <c r="Q13" s="41"/>
      <c r="R13" s="41"/>
      <c r="S13" s="41"/>
    </row>
    <row r="14" spans="1:19" s="23" customFormat="1" ht="15.75" customHeight="1" x14ac:dyDescent="0.25">
      <c r="A14" s="141">
        <f t="shared" si="0"/>
        <v>6</v>
      </c>
      <c r="B14" s="38" t="s">
        <v>327</v>
      </c>
      <c r="C14" s="35"/>
      <c r="D14" s="35"/>
      <c r="E14" s="36"/>
      <c r="F14" s="37"/>
      <c r="G14" s="37"/>
      <c r="H14" s="37"/>
      <c r="I14" s="37"/>
      <c r="J14" s="37"/>
      <c r="K14" s="37"/>
      <c r="L14" s="41"/>
      <c r="M14" s="41"/>
      <c r="N14" s="41"/>
      <c r="O14" s="41"/>
      <c r="P14" s="41"/>
      <c r="Q14" s="41"/>
      <c r="R14" s="41"/>
      <c r="S14" s="41"/>
    </row>
    <row r="15" spans="1:19" s="23" customFormat="1" ht="15.75" customHeight="1" x14ac:dyDescent="0.25">
      <c r="A15" s="141">
        <f t="shared" si="0"/>
        <v>7</v>
      </c>
      <c r="B15" s="38" t="s">
        <v>328</v>
      </c>
      <c r="C15" s="40"/>
      <c r="D15" s="40"/>
      <c r="E15" s="36"/>
      <c r="F15" s="37"/>
      <c r="G15" s="37"/>
      <c r="H15" s="37"/>
      <c r="I15" s="37"/>
      <c r="J15" s="37"/>
      <c r="K15" s="37"/>
      <c r="L15" s="41"/>
      <c r="M15" s="41"/>
      <c r="N15" s="41"/>
      <c r="O15" s="41"/>
      <c r="P15" s="41"/>
      <c r="Q15" s="41"/>
      <c r="R15" s="41"/>
      <c r="S15" s="41"/>
    </row>
    <row r="16" spans="1:19" s="42" customFormat="1" x14ac:dyDescent="0.25">
      <c r="A16" s="141">
        <f t="shared" si="0"/>
        <v>8</v>
      </c>
      <c r="B16" s="38" t="s">
        <v>234</v>
      </c>
      <c r="C16" s="35"/>
      <c r="D16" s="35"/>
      <c r="E16" s="36"/>
      <c r="F16" s="37"/>
      <c r="G16" s="37"/>
      <c r="H16" s="37"/>
      <c r="I16" s="37"/>
      <c r="J16" s="37"/>
      <c r="K16" s="37"/>
      <c r="L16" s="38"/>
      <c r="M16" s="38"/>
      <c r="N16" s="38"/>
      <c r="O16" s="38"/>
      <c r="P16" s="38"/>
      <c r="Q16" s="38"/>
      <c r="R16" s="38"/>
      <c r="S16" s="38"/>
    </row>
    <row r="17" spans="1:19" x14ac:dyDescent="0.25">
      <c r="A17" s="141">
        <f t="shared" si="0"/>
        <v>9</v>
      </c>
      <c r="B17" s="129" t="s">
        <v>332</v>
      </c>
      <c r="C17" s="38"/>
      <c r="D17" s="38"/>
      <c r="E17" s="38"/>
      <c r="F17" s="38"/>
      <c r="G17" s="38"/>
      <c r="H17" s="38"/>
      <c r="I17" s="38"/>
      <c r="J17" s="38"/>
      <c r="K17" s="38"/>
      <c r="L17" s="38"/>
      <c r="M17" s="38"/>
      <c r="N17" s="38"/>
      <c r="O17" s="38"/>
      <c r="P17" s="38"/>
      <c r="Q17" s="38"/>
      <c r="R17" s="38"/>
      <c r="S17" s="38"/>
    </row>
    <row r="18" spans="1:19" x14ac:dyDescent="0.25">
      <c r="A18" s="141">
        <f t="shared" si="0"/>
        <v>10</v>
      </c>
      <c r="B18" s="38" t="s">
        <v>330</v>
      </c>
      <c r="C18" s="38"/>
      <c r="D18" s="38"/>
      <c r="E18" s="38"/>
      <c r="F18" s="38"/>
      <c r="G18" s="38"/>
      <c r="H18" s="38"/>
      <c r="I18" s="38"/>
      <c r="J18" s="38"/>
      <c r="K18" s="38"/>
      <c r="L18" s="38"/>
      <c r="M18" s="38"/>
      <c r="N18" s="38"/>
      <c r="O18" s="38"/>
      <c r="P18" s="38"/>
      <c r="Q18" s="38"/>
      <c r="R18" s="38"/>
      <c r="S18" s="38"/>
    </row>
    <row r="19" spans="1:19" x14ac:dyDescent="0.25">
      <c r="A19" s="141">
        <f t="shared" si="0"/>
        <v>11</v>
      </c>
      <c r="B19" s="129" t="s">
        <v>333</v>
      </c>
      <c r="C19" s="38"/>
      <c r="D19" s="38"/>
      <c r="E19" s="38"/>
      <c r="F19" s="38"/>
      <c r="G19" s="38"/>
      <c r="H19" s="38"/>
      <c r="I19" s="38"/>
      <c r="J19" s="38"/>
      <c r="K19" s="38"/>
      <c r="L19" s="38"/>
      <c r="M19" s="38"/>
      <c r="N19" s="38"/>
      <c r="O19" s="38"/>
      <c r="P19" s="38"/>
      <c r="Q19" s="38"/>
      <c r="R19" s="38"/>
      <c r="S19" s="38"/>
    </row>
    <row r="20" spans="1:19" x14ac:dyDescent="0.25">
      <c r="A20" s="141">
        <f t="shared" si="0"/>
        <v>12</v>
      </c>
      <c r="B20" s="38" t="s">
        <v>329</v>
      </c>
      <c r="C20" s="38"/>
      <c r="D20" s="38"/>
      <c r="E20" s="38"/>
      <c r="F20" s="38"/>
      <c r="G20" s="38"/>
      <c r="H20" s="38"/>
      <c r="I20" s="38"/>
      <c r="J20" s="38"/>
      <c r="K20" s="38"/>
      <c r="L20" s="38"/>
      <c r="M20" s="38"/>
      <c r="N20" s="38"/>
      <c r="O20" s="38"/>
      <c r="P20" s="38"/>
      <c r="Q20" s="38"/>
      <c r="R20" s="38"/>
      <c r="S20" s="38"/>
    </row>
    <row r="21" spans="1:19" x14ac:dyDescent="0.25">
      <c r="A21" s="141">
        <f t="shared" si="0"/>
        <v>13</v>
      </c>
      <c r="B21" s="143" t="s">
        <v>331</v>
      </c>
      <c r="C21" s="38"/>
      <c r="D21" s="38"/>
      <c r="E21" s="38"/>
      <c r="F21" s="38"/>
      <c r="G21" s="38"/>
      <c r="H21" s="38"/>
      <c r="I21" s="38"/>
      <c r="J21" s="38"/>
      <c r="K21" s="38"/>
      <c r="L21" s="38"/>
      <c r="M21" s="38"/>
      <c r="N21" s="38"/>
      <c r="O21" s="38"/>
      <c r="P21" s="38"/>
      <c r="Q21" s="38"/>
      <c r="R21" s="38"/>
      <c r="S21" s="38"/>
    </row>
    <row r="22" spans="1:19" x14ac:dyDescent="0.25">
      <c r="A22" s="141">
        <f t="shared" si="0"/>
        <v>14</v>
      </c>
      <c r="B22" s="38" t="s">
        <v>202</v>
      </c>
      <c r="C22" s="38"/>
      <c r="D22" s="38"/>
      <c r="E22" s="38"/>
      <c r="F22" s="38"/>
      <c r="G22" s="38"/>
      <c r="H22" s="38"/>
      <c r="I22" s="38"/>
      <c r="J22" s="38"/>
      <c r="K22" s="38"/>
      <c r="L22" s="38"/>
      <c r="M22" s="38"/>
      <c r="N22" s="38"/>
      <c r="O22" s="38"/>
      <c r="P22" s="38"/>
      <c r="Q22" s="38"/>
      <c r="R22" s="38"/>
      <c r="S22" s="38"/>
    </row>
    <row r="23" spans="1:19" x14ac:dyDescent="0.25">
      <c r="A23" s="141">
        <f t="shared" si="0"/>
        <v>15</v>
      </c>
      <c r="B23" s="41" t="s">
        <v>12</v>
      </c>
      <c r="C23" s="38"/>
      <c r="D23" s="38"/>
      <c r="E23" s="38"/>
      <c r="F23" s="38"/>
      <c r="G23" s="38"/>
      <c r="H23" s="38"/>
      <c r="I23" s="38"/>
      <c r="J23" s="38"/>
      <c r="K23" s="38"/>
      <c r="L23" s="38"/>
      <c r="M23" s="38"/>
      <c r="N23" s="38"/>
      <c r="O23" s="38"/>
      <c r="P23" s="38"/>
      <c r="Q23" s="38"/>
      <c r="R23" s="38"/>
      <c r="S23" s="38"/>
    </row>
    <row r="24" spans="1:19" x14ac:dyDescent="0.25">
      <c r="B24" s="220" t="s">
        <v>473</v>
      </c>
    </row>
  </sheetData>
  <mergeCells count="11">
    <mergeCell ref="L7:O7"/>
    <mergeCell ref="P7:Q7"/>
    <mergeCell ref="R7:S7"/>
    <mergeCell ref="A2:K2"/>
    <mergeCell ref="A4:K4"/>
    <mergeCell ref="A3:K3"/>
    <mergeCell ref="A7:A8"/>
    <mergeCell ref="B7:B8"/>
    <mergeCell ref="C7:E7"/>
    <mergeCell ref="F7:H7"/>
    <mergeCell ref="I7:K7"/>
  </mergeCells>
  <phoneticPr fontId="0" type="noConversion"/>
  <pageMargins left="0.2" right="0.23622047244094491" top="0.98425196850393704" bottom="0.6" header="0.23622047244094491" footer="0.23622047244094491"/>
  <pageSetup paperSize="9" scale="4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23"/>
  <sheetViews>
    <sheetView showGridLines="0" view="pageBreakPreview" zoomScale="85" zoomScaleNormal="75" zoomScaleSheetLayoutView="85" workbookViewId="0">
      <selection activeCell="A5" sqref="A5"/>
    </sheetView>
  </sheetViews>
  <sheetFormatPr defaultColWidth="9.109375" defaultRowHeight="13.8" x14ac:dyDescent="0.25"/>
  <cols>
    <col min="1" max="1" width="7.44140625" style="21" bestFit="1" customWidth="1"/>
    <col min="2" max="2" width="39.6640625" style="21" bestFit="1" customWidth="1"/>
    <col min="3" max="19" width="13.21875" style="21" customWidth="1"/>
    <col min="20" max="16384" width="9.109375" style="21"/>
  </cols>
  <sheetData>
    <row r="1" spans="1:19" x14ac:dyDescent="0.25">
      <c r="A1" s="20"/>
    </row>
    <row r="2" spans="1:19" x14ac:dyDescent="0.25">
      <c r="A2" s="284" t="s">
        <v>183</v>
      </c>
      <c r="B2" s="284"/>
      <c r="C2" s="284"/>
      <c r="D2" s="284"/>
      <c r="E2" s="284"/>
      <c r="F2" s="284"/>
      <c r="G2" s="284"/>
      <c r="H2" s="284"/>
      <c r="I2" s="284"/>
      <c r="J2" s="284"/>
      <c r="K2" s="284"/>
    </row>
    <row r="3" spans="1:19" x14ac:dyDescent="0.25">
      <c r="A3" s="284" t="s">
        <v>459</v>
      </c>
      <c r="B3" s="284"/>
      <c r="C3" s="284"/>
      <c r="D3" s="284"/>
      <c r="E3" s="284"/>
      <c r="F3" s="284"/>
      <c r="G3" s="284"/>
      <c r="H3" s="284"/>
      <c r="I3" s="284"/>
      <c r="J3" s="284"/>
      <c r="K3" s="284"/>
    </row>
    <row r="4" spans="1:19" x14ac:dyDescent="0.25">
      <c r="A4" s="360" t="s">
        <v>537</v>
      </c>
      <c r="B4" s="360"/>
      <c r="C4" s="360"/>
      <c r="D4" s="360"/>
      <c r="E4" s="360"/>
      <c r="F4" s="360"/>
      <c r="G4" s="360"/>
      <c r="H4" s="360"/>
      <c r="I4" s="360"/>
      <c r="J4" s="360"/>
      <c r="K4" s="360"/>
    </row>
    <row r="5" spans="1:19" x14ac:dyDescent="0.25">
      <c r="B5" s="22"/>
      <c r="F5" s="22"/>
      <c r="H5" s="23"/>
    </row>
    <row r="6" spans="1:19" x14ac:dyDescent="0.25">
      <c r="A6" s="23"/>
      <c r="B6" s="22"/>
      <c r="F6" s="22"/>
      <c r="H6" s="23"/>
      <c r="S6" s="5" t="s">
        <v>205</v>
      </c>
    </row>
    <row r="7" spans="1:19" ht="15" customHeight="1" x14ac:dyDescent="0.25">
      <c r="A7" s="362" t="s">
        <v>141</v>
      </c>
      <c r="B7" s="362" t="s">
        <v>2</v>
      </c>
      <c r="C7" s="295" t="s">
        <v>266</v>
      </c>
      <c r="D7" s="296"/>
      <c r="E7" s="297"/>
      <c r="F7" s="295" t="s">
        <v>267</v>
      </c>
      <c r="G7" s="296"/>
      <c r="H7" s="297"/>
      <c r="I7" s="307" t="s">
        <v>268</v>
      </c>
      <c r="J7" s="307"/>
      <c r="K7" s="307"/>
      <c r="L7" s="279" t="s">
        <v>269</v>
      </c>
      <c r="M7" s="279"/>
      <c r="N7" s="279"/>
      <c r="O7" s="279"/>
      <c r="P7" s="279" t="s">
        <v>270</v>
      </c>
      <c r="Q7" s="279"/>
      <c r="R7" s="279" t="s">
        <v>509</v>
      </c>
      <c r="S7" s="279"/>
    </row>
    <row r="8" spans="1:19" ht="69" x14ac:dyDescent="0.25">
      <c r="A8" s="362"/>
      <c r="B8" s="362"/>
      <c r="C8" s="155" t="s">
        <v>177</v>
      </c>
      <c r="D8" s="153" t="s">
        <v>153</v>
      </c>
      <c r="E8" s="153" t="s">
        <v>383</v>
      </c>
      <c r="F8" s="155" t="s">
        <v>384</v>
      </c>
      <c r="G8" s="153" t="s">
        <v>153</v>
      </c>
      <c r="H8" s="153" t="s">
        <v>383</v>
      </c>
      <c r="I8" s="155" t="s">
        <v>384</v>
      </c>
      <c r="J8" s="153" t="s">
        <v>153</v>
      </c>
      <c r="K8" s="153" t="s">
        <v>383</v>
      </c>
      <c r="L8" s="155" t="s">
        <v>384</v>
      </c>
      <c r="M8" s="154" t="s">
        <v>394</v>
      </c>
      <c r="N8" s="154" t="s">
        <v>395</v>
      </c>
      <c r="O8" s="154" t="s">
        <v>398</v>
      </c>
      <c r="P8" s="155" t="s">
        <v>384</v>
      </c>
      <c r="Q8" s="154" t="s">
        <v>401</v>
      </c>
      <c r="R8" s="155" t="s">
        <v>384</v>
      </c>
      <c r="S8" s="154" t="s">
        <v>401</v>
      </c>
    </row>
    <row r="9" spans="1:19" x14ac:dyDescent="0.25">
      <c r="A9" s="25">
        <v>1</v>
      </c>
      <c r="B9" s="26" t="s">
        <v>161</v>
      </c>
      <c r="C9" s="189"/>
      <c r="D9" s="189"/>
      <c r="E9" s="189"/>
      <c r="F9" s="190"/>
      <c r="G9" s="27"/>
      <c r="H9" s="27"/>
      <c r="I9" s="27"/>
      <c r="J9" s="27"/>
      <c r="K9" s="27"/>
      <c r="L9" s="38"/>
      <c r="M9" s="38"/>
      <c r="N9" s="38"/>
      <c r="O9" s="38"/>
      <c r="P9" s="38"/>
      <c r="Q9" s="38"/>
      <c r="R9" s="38"/>
      <c r="S9" s="38"/>
    </row>
    <row r="10" spans="1:19" x14ac:dyDescent="0.25">
      <c r="A10" s="28">
        <v>1.1000000000000001</v>
      </c>
      <c r="B10" s="29" t="s">
        <v>158</v>
      </c>
      <c r="C10" s="182"/>
      <c r="D10" s="182"/>
      <c r="E10" s="182"/>
      <c r="F10" s="27"/>
      <c r="G10" s="27"/>
      <c r="H10" s="27"/>
      <c r="I10" s="27"/>
      <c r="J10" s="27"/>
      <c r="K10" s="27"/>
      <c r="L10" s="38"/>
      <c r="M10" s="38"/>
      <c r="N10" s="38"/>
      <c r="O10" s="38"/>
      <c r="P10" s="38"/>
      <c r="Q10" s="38"/>
      <c r="R10" s="38"/>
      <c r="S10" s="38"/>
    </row>
    <row r="11" spans="1:19" x14ac:dyDescent="0.25">
      <c r="A11" s="28">
        <v>1.2</v>
      </c>
      <c r="B11" s="29" t="s">
        <v>159</v>
      </c>
      <c r="C11" s="182"/>
      <c r="D11" s="182"/>
      <c r="E11" s="182"/>
      <c r="F11" s="27"/>
      <c r="G11" s="27"/>
      <c r="H11" s="27"/>
      <c r="I11" s="27"/>
      <c r="J11" s="27"/>
      <c r="K11" s="27"/>
      <c r="L11" s="38"/>
      <c r="M11" s="38"/>
      <c r="N11" s="38"/>
      <c r="O11" s="38"/>
      <c r="P11" s="38"/>
      <c r="Q11" s="38"/>
      <c r="R11" s="38"/>
      <c r="S11" s="38"/>
    </row>
    <row r="12" spans="1:19" x14ac:dyDescent="0.25">
      <c r="A12" s="28"/>
      <c r="B12" s="29" t="s">
        <v>144</v>
      </c>
      <c r="C12" s="182"/>
      <c r="D12" s="182"/>
      <c r="E12" s="182"/>
      <c r="F12" s="27"/>
      <c r="G12" s="27"/>
      <c r="H12" s="27"/>
      <c r="I12" s="27"/>
      <c r="J12" s="27"/>
      <c r="K12" s="27"/>
      <c r="L12" s="38"/>
      <c r="M12" s="38"/>
      <c r="N12" s="38"/>
      <c r="O12" s="38"/>
      <c r="P12" s="38"/>
      <c r="Q12" s="38"/>
      <c r="R12" s="38"/>
      <c r="S12" s="38"/>
    </row>
    <row r="13" spans="1:19" x14ac:dyDescent="0.25">
      <c r="A13" s="25">
        <v>2</v>
      </c>
      <c r="B13" s="26" t="s">
        <v>365</v>
      </c>
      <c r="C13" s="182"/>
      <c r="D13" s="182"/>
      <c r="E13" s="182"/>
      <c r="F13" s="27"/>
      <c r="G13" s="27"/>
      <c r="H13" s="27"/>
      <c r="I13" s="27"/>
      <c r="J13" s="27"/>
      <c r="K13" s="27"/>
      <c r="L13" s="38"/>
      <c r="M13" s="38"/>
      <c r="N13" s="38"/>
      <c r="O13" s="38"/>
      <c r="P13" s="38"/>
      <c r="Q13" s="38"/>
      <c r="R13" s="38"/>
      <c r="S13" s="38"/>
    </row>
    <row r="14" spans="1:19" x14ac:dyDescent="0.25">
      <c r="A14" s="28">
        <v>2.1</v>
      </c>
      <c r="B14" s="29" t="s">
        <v>158</v>
      </c>
      <c r="C14" s="182"/>
      <c r="D14" s="182"/>
      <c r="E14" s="182"/>
      <c r="F14" s="27"/>
      <c r="G14" s="27"/>
      <c r="H14" s="27"/>
      <c r="I14" s="27"/>
      <c r="J14" s="27"/>
      <c r="K14" s="27"/>
      <c r="L14" s="38"/>
      <c r="M14" s="38"/>
      <c r="N14" s="38"/>
      <c r="O14" s="38"/>
      <c r="P14" s="38"/>
      <c r="Q14" s="38"/>
      <c r="R14" s="38"/>
      <c r="S14" s="38"/>
    </row>
    <row r="15" spans="1:19" x14ac:dyDescent="0.25">
      <c r="A15" s="28">
        <v>2.2000000000000002</v>
      </c>
      <c r="B15" s="29" t="s">
        <v>159</v>
      </c>
      <c r="C15" s="182"/>
      <c r="D15" s="182"/>
      <c r="E15" s="182"/>
      <c r="F15" s="27"/>
      <c r="G15" s="27"/>
      <c r="H15" s="27"/>
      <c r="I15" s="27"/>
      <c r="J15" s="27"/>
      <c r="K15" s="27"/>
      <c r="L15" s="38"/>
      <c r="M15" s="38"/>
      <c r="N15" s="38"/>
      <c r="O15" s="38"/>
      <c r="P15" s="38"/>
      <c r="Q15" s="38"/>
      <c r="R15" s="38"/>
      <c r="S15" s="38"/>
    </row>
    <row r="16" spans="1:19" x14ac:dyDescent="0.25">
      <c r="A16" s="25"/>
      <c r="B16" s="29" t="s">
        <v>144</v>
      </c>
      <c r="C16" s="182"/>
      <c r="D16" s="182"/>
      <c r="E16" s="182"/>
      <c r="F16" s="27"/>
      <c r="G16" s="27"/>
      <c r="H16" s="27"/>
      <c r="I16" s="27"/>
      <c r="J16" s="27"/>
      <c r="K16" s="27"/>
      <c r="L16" s="38"/>
      <c r="M16" s="38"/>
      <c r="N16" s="38"/>
      <c r="O16" s="38"/>
      <c r="P16" s="38"/>
      <c r="Q16" s="38"/>
      <c r="R16" s="38"/>
      <c r="S16" s="38"/>
    </row>
    <row r="17" spans="1:19" x14ac:dyDescent="0.25">
      <c r="A17" s="25"/>
      <c r="B17" s="26"/>
      <c r="C17" s="182"/>
      <c r="D17" s="182"/>
      <c r="E17" s="182"/>
      <c r="F17" s="27"/>
      <c r="G17" s="27"/>
      <c r="H17" s="27"/>
      <c r="I17" s="27"/>
      <c r="J17" s="27"/>
      <c r="K17" s="27"/>
      <c r="L17" s="38"/>
      <c r="M17" s="38"/>
      <c r="N17" s="38"/>
      <c r="O17" s="38"/>
      <c r="P17" s="38"/>
      <c r="Q17" s="38"/>
      <c r="R17" s="38"/>
      <c r="S17" s="38"/>
    </row>
    <row r="18" spans="1:19" x14ac:dyDescent="0.25">
      <c r="A18" s="28"/>
      <c r="B18" s="29"/>
      <c r="C18" s="182"/>
      <c r="D18" s="182"/>
      <c r="E18" s="182"/>
      <c r="F18" s="27"/>
      <c r="G18" s="27"/>
      <c r="H18" s="27"/>
      <c r="I18" s="27"/>
      <c r="J18" s="27"/>
      <c r="K18" s="27"/>
      <c r="L18" s="38"/>
      <c r="M18" s="38"/>
      <c r="N18" s="38"/>
      <c r="O18" s="38"/>
      <c r="P18" s="38"/>
      <c r="Q18" s="38"/>
      <c r="R18" s="38"/>
      <c r="S18" s="38"/>
    </row>
    <row r="19" spans="1:19" x14ac:dyDescent="0.25">
      <c r="A19" s="28"/>
      <c r="B19" s="29"/>
      <c r="C19" s="182"/>
      <c r="D19" s="182"/>
      <c r="E19" s="182"/>
      <c r="F19" s="27"/>
      <c r="G19" s="27"/>
      <c r="H19" s="27"/>
      <c r="I19" s="27"/>
      <c r="J19" s="27"/>
      <c r="K19" s="27"/>
      <c r="L19" s="38"/>
      <c r="M19" s="38"/>
      <c r="N19" s="38"/>
      <c r="O19" s="38"/>
      <c r="P19" s="38"/>
      <c r="Q19" s="38"/>
      <c r="R19" s="38"/>
      <c r="S19" s="38"/>
    </row>
    <row r="20" spans="1:19" x14ac:dyDescent="0.25">
      <c r="A20" s="25"/>
      <c r="B20" s="29"/>
      <c r="C20" s="182"/>
      <c r="D20" s="182"/>
      <c r="E20" s="182"/>
      <c r="F20" s="27"/>
      <c r="G20" s="27"/>
      <c r="H20" s="27"/>
      <c r="I20" s="27"/>
      <c r="J20" s="27"/>
      <c r="K20" s="27"/>
      <c r="L20" s="38"/>
      <c r="M20" s="38"/>
      <c r="N20" s="38"/>
      <c r="O20" s="38"/>
      <c r="P20" s="38"/>
      <c r="Q20" s="38"/>
      <c r="R20" s="38"/>
      <c r="S20" s="38"/>
    </row>
    <row r="21" spans="1:19" x14ac:dyDescent="0.25">
      <c r="A21" s="25"/>
      <c r="B21" s="29"/>
      <c r="C21" s="182"/>
      <c r="D21" s="182"/>
      <c r="E21" s="182"/>
      <c r="F21" s="27"/>
      <c r="G21" s="27"/>
      <c r="H21" s="27"/>
      <c r="I21" s="27"/>
      <c r="J21" s="27"/>
      <c r="K21" s="27"/>
      <c r="L21" s="38"/>
      <c r="M21" s="38"/>
      <c r="N21" s="38"/>
      <c r="O21" s="38"/>
      <c r="P21" s="38"/>
      <c r="Q21" s="38"/>
      <c r="R21" s="38"/>
      <c r="S21" s="38"/>
    </row>
    <row r="22" spans="1:19" x14ac:dyDescent="0.25">
      <c r="A22" s="25">
        <v>4</v>
      </c>
      <c r="B22" s="26" t="s">
        <v>162</v>
      </c>
      <c r="C22" s="182"/>
      <c r="D22" s="182"/>
      <c r="E22" s="182"/>
      <c r="F22" s="27"/>
      <c r="G22" s="27"/>
      <c r="H22" s="27"/>
      <c r="I22" s="27"/>
      <c r="J22" s="27"/>
      <c r="K22" s="27"/>
      <c r="L22" s="38"/>
      <c r="M22" s="38"/>
      <c r="N22" s="38"/>
      <c r="O22" s="38"/>
      <c r="P22" s="38"/>
      <c r="Q22" s="38"/>
      <c r="R22" s="38"/>
      <c r="S22" s="38"/>
    </row>
    <row r="23" spans="1:19" x14ac:dyDescent="0.25">
      <c r="A23" s="30">
        <v>5</v>
      </c>
      <c r="B23" s="31" t="s">
        <v>151</v>
      </c>
      <c r="C23" s="32"/>
      <c r="D23" s="32"/>
      <c r="E23" s="32"/>
      <c r="F23" s="32"/>
      <c r="G23" s="32"/>
      <c r="H23" s="32"/>
      <c r="I23" s="32"/>
      <c r="J23" s="32"/>
      <c r="K23" s="32"/>
      <c r="L23" s="38"/>
      <c r="M23" s="38"/>
      <c r="N23" s="38"/>
      <c r="O23" s="38"/>
      <c r="P23" s="38"/>
      <c r="Q23" s="38"/>
      <c r="R23" s="38"/>
      <c r="S23" s="38"/>
    </row>
  </sheetData>
  <mergeCells count="11">
    <mergeCell ref="L7:O7"/>
    <mergeCell ref="P7:Q7"/>
    <mergeCell ref="R7:S7"/>
    <mergeCell ref="A2:K2"/>
    <mergeCell ref="A3:K3"/>
    <mergeCell ref="A4:K4"/>
    <mergeCell ref="C7:E7"/>
    <mergeCell ref="A7:A8"/>
    <mergeCell ref="B7:B8"/>
    <mergeCell ref="F7:H7"/>
    <mergeCell ref="I7:K7"/>
  </mergeCells>
  <pageMargins left="0.23622047244094491" right="0.23622047244094491" top="0.98425196850393704" bottom="0.49" header="0.23622047244094491" footer="0.23622047244094491"/>
  <pageSetup paperSize="9" scale="53"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CB57C-63A9-4F0F-9E7D-24DAADD5D09E}">
  <sheetPr>
    <pageSetUpPr fitToPage="1"/>
  </sheetPr>
  <dimension ref="A2:N24"/>
  <sheetViews>
    <sheetView showGridLines="0" view="pageBreakPreview" zoomScale="85" zoomScaleNormal="100" zoomScaleSheetLayoutView="85" workbookViewId="0">
      <selection activeCell="A6" sqref="A6:A7"/>
    </sheetView>
  </sheetViews>
  <sheetFormatPr defaultColWidth="9.109375" defaultRowHeight="13.8" x14ac:dyDescent="0.25"/>
  <cols>
    <col min="1" max="1" width="4.6640625" style="83" customWidth="1"/>
    <col min="2" max="2" width="41.44140625" style="83" customWidth="1"/>
    <col min="3" max="3" width="28.21875" style="83" bestFit="1" customWidth="1"/>
    <col min="4" max="9" width="17.44140625" style="83" customWidth="1"/>
    <col min="10" max="15" width="20.77734375" style="83" customWidth="1"/>
    <col min="16" max="16384" width="9.109375" style="83"/>
  </cols>
  <sheetData>
    <row r="2" spans="1:14" ht="15" customHeight="1" x14ac:dyDescent="0.25">
      <c r="A2" s="363" t="s">
        <v>183</v>
      </c>
      <c r="B2" s="363"/>
      <c r="C2" s="363"/>
      <c r="D2" s="363"/>
      <c r="E2" s="363"/>
      <c r="F2" s="363"/>
      <c r="G2" s="363"/>
      <c r="H2" s="363"/>
      <c r="I2" s="363"/>
    </row>
    <row r="3" spans="1:14" ht="15" customHeight="1" x14ac:dyDescent="0.25">
      <c r="A3" s="364" t="s">
        <v>459</v>
      </c>
      <c r="B3" s="364"/>
      <c r="C3" s="364"/>
      <c r="D3" s="364"/>
      <c r="E3" s="364"/>
      <c r="F3" s="364"/>
      <c r="G3" s="364"/>
      <c r="H3" s="364"/>
      <c r="I3" s="364"/>
    </row>
    <row r="4" spans="1:14" ht="15" customHeight="1" x14ac:dyDescent="0.25">
      <c r="A4" s="364" t="s">
        <v>349</v>
      </c>
      <c r="B4" s="364"/>
      <c r="C4" s="364"/>
      <c r="D4" s="364"/>
      <c r="E4" s="364"/>
      <c r="F4" s="364"/>
      <c r="G4" s="364"/>
      <c r="H4" s="364"/>
      <c r="I4" s="364"/>
    </row>
    <row r="5" spans="1:14" x14ac:dyDescent="0.25">
      <c r="A5" s="144"/>
      <c r="B5" s="145"/>
      <c r="C5" s="144"/>
      <c r="D5" s="144"/>
      <c r="E5" s="144"/>
      <c r="F5" s="144"/>
      <c r="G5" s="93"/>
      <c r="H5" s="93"/>
    </row>
    <row r="6" spans="1:14" ht="15" customHeight="1" x14ac:dyDescent="0.25">
      <c r="A6" s="365" t="s">
        <v>141</v>
      </c>
      <c r="B6" s="366" t="s">
        <v>2</v>
      </c>
      <c r="C6" s="307" t="s">
        <v>266</v>
      </c>
      <c r="D6" s="307"/>
      <c r="E6" s="307" t="s">
        <v>267</v>
      </c>
      <c r="F6" s="307"/>
      <c r="G6" s="307" t="s">
        <v>268</v>
      </c>
      <c r="H6" s="307"/>
      <c r="I6" s="279" t="s">
        <v>269</v>
      </c>
      <c r="J6" s="279"/>
      <c r="K6" s="279" t="s">
        <v>270</v>
      </c>
      <c r="L6" s="279"/>
      <c r="M6" s="279" t="s">
        <v>509</v>
      </c>
      <c r="N6" s="279"/>
    </row>
    <row r="7" spans="1:14" ht="41.4" x14ac:dyDescent="0.25">
      <c r="A7" s="365"/>
      <c r="B7" s="366"/>
      <c r="C7" s="155" t="s">
        <v>177</v>
      </c>
      <c r="D7" s="153" t="s">
        <v>383</v>
      </c>
      <c r="E7" s="155" t="s">
        <v>384</v>
      </c>
      <c r="F7" s="153" t="s">
        <v>383</v>
      </c>
      <c r="G7" s="155" t="s">
        <v>384</v>
      </c>
      <c r="H7" s="153" t="s">
        <v>383</v>
      </c>
      <c r="I7" s="155" t="s">
        <v>384</v>
      </c>
      <c r="J7" s="154" t="s">
        <v>401</v>
      </c>
      <c r="K7" s="155" t="s">
        <v>384</v>
      </c>
      <c r="L7" s="154" t="s">
        <v>401</v>
      </c>
      <c r="M7" s="155" t="s">
        <v>384</v>
      </c>
      <c r="N7" s="154" t="s">
        <v>401</v>
      </c>
    </row>
    <row r="8" spans="1:14" x14ac:dyDescent="0.25">
      <c r="A8" s="141">
        <v>1</v>
      </c>
      <c r="B8" s="89" t="s">
        <v>348</v>
      </c>
      <c r="C8" s="89"/>
      <c r="D8" s="89"/>
      <c r="E8" s="89"/>
      <c r="F8" s="89"/>
      <c r="G8" s="89"/>
      <c r="H8" s="89"/>
      <c r="I8" s="89"/>
      <c r="J8" s="89"/>
      <c r="K8" s="89"/>
      <c r="L8" s="89"/>
      <c r="M8" s="89"/>
      <c r="N8" s="89"/>
    </row>
    <row r="9" spans="1:14" x14ac:dyDescent="0.25">
      <c r="A9" s="94"/>
    </row>
    <row r="10" spans="1:14" x14ac:dyDescent="0.25">
      <c r="A10" s="94"/>
      <c r="B10" s="304" t="s">
        <v>405</v>
      </c>
      <c r="C10" s="306"/>
    </row>
    <row r="11" spans="1:14" ht="13.8" customHeight="1" x14ac:dyDescent="0.25">
      <c r="A11" s="141"/>
      <c r="B11" s="140" t="s">
        <v>2</v>
      </c>
      <c r="C11" s="154" t="s">
        <v>402</v>
      </c>
    </row>
    <row r="12" spans="1:14" ht="15" x14ac:dyDescent="0.25">
      <c r="A12" s="146">
        <v>1</v>
      </c>
      <c r="B12" s="147" t="s">
        <v>336</v>
      </c>
      <c r="C12" s="89"/>
    </row>
    <row r="13" spans="1:14" ht="15" x14ac:dyDescent="0.25">
      <c r="A13" s="146">
        <v>2</v>
      </c>
      <c r="B13" s="147" t="s">
        <v>337</v>
      </c>
      <c r="C13" s="89"/>
    </row>
    <row r="14" spans="1:14" ht="15" x14ac:dyDescent="0.25">
      <c r="A14" s="146">
        <v>3</v>
      </c>
      <c r="B14" s="147" t="s">
        <v>338</v>
      </c>
      <c r="C14" s="89"/>
    </row>
    <row r="15" spans="1:14" ht="15" x14ac:dyDescent="0.25">
      <c r="A15" s="146">
        <v>4</v>
      </c>
      <c r="B15" s="147" t="s">
        <v>339</v>
      </c>
      <c r="C15" s="89"/>
    </row>
    <row r="16" spans="1:14" ht="15" x14ac:dyDescent="0.25">
      <c r="A16" s="146">
        <v>5</v>
      </c>
      <c r="B16" s="147" t="s">
        <v>340</v>
      </c>
      <c r="C16" s="89"/>
    </row>
    <row r="17" spans="1:3" ht="15" x14ac:dyDescent="0.25">
      <c r="A17" s="146">
        <v>6</v>
      </c>
      <c r="B17" s="147" t="s">
        <v>341</v>
      </c>
      <c r="C17" s="89"/>
    </row>
    <row r="18" spans="1:3" ht="15" x14ac:dyDescent="0.25">
      <c r="A18" s="146">
        <v>7</v>
      </c>
      <c r="B18" s="147" t="s">
        <v>342</v>
      </c>
      <c r="C18" s="89"/>
    </row>
    <row r="19" spans="1:3" ht="15" x14ac:dyDescent="0.25">
      <c r="A19" s="146">
        <v>8</v>
      </c>
      <c r="B19" s="147" t="s">
        <v>343</v>
      </c>
      <c r="C19" s="89"/>
    </row>
    <row r="20" spans="1:3" ht="15" x14ac:dyDescent="0.25">
      <c r="A20" s="146">
        <v>9</v>
      </c>
      <c r="B20" s="147" t="s">
        <v>344</v>
      </c>
      <c r="C20" s="89"/>
    </row>
    <row r="21" spans="1:3" ht="15" x14ac:dyDescent="0.25">
      <c r="A21" s="146">
        <v>10</v>
      </c>
      <c r="B21" s="147" t="s">
        <v>345</v>
      </c>
      <c r="C21" s="89"/>
    </row>
    <row r="22" spans="1:3" ht="15" x14ac:dyDescent="0.25">
      <c r="A22" s="146">
        <v>11</v>
      </c>
      <c r="B22" s="147" t="s">
        <v>346</v>
      </c>
      <c r="C22" s="89"/>
    </row>
    <row r="23" spans="1:3" ht="15" x14ac:dyDescent="0.25">
      <c r="A23" s="146">
        <v>12</v>
      </c>
      <c r="B23" s="147" t="s">
        <v>347</v>
      </c>
      <c r="C23" s="89"/>
    </row>
    <row r="24" spans="1:3" x14ac:dyDescent="0.25">
      <c r="A24" s="148"/>
      <c r="B24" s="149"/>
    </row>
  </sheetData>
  <mergeCells count="12">
    <mergeCell ref="K6:L6"/>
    <mergeCell ref="M6:N6"/>
    <mergeCell ref="B10:C10"/>
    <mergeCell ref="A2:I2"/>
    <mergeCell ref="A3:I3"/>
    <mergeCell ref="A4:I4"/>
    <mergeCell ref="A6:A7"/>
    <mergeCell ref="B6:B7"/>
    <mergeCell ref="C6:D6"/>
    <mergeCell ref="E6:F6"/>
    <mergeCell ref="G6:H6"/>
    <mergeCell ref="I6:J6"/>
  </mergeCells>
  <pageMargins left="0.28000000000000003" right="0.2" top="0.84" bottom="0.75"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2:U29"/>
  <sheetViews>
    <sheetView showGridLines="0" view="pageBreakPreview" zoomScale="85" zoomScaleNormal="60" zoomScaleSheetLayoutView="85" workbookViewId="0">
      <selection activeCell="A28" sqref="A28"/>
    </sheetView>
  </sheetViews>
  <sheetFormatPr defaultColWidth="9.109375" defaultRowHeight="13.8" x14ac:dyDescent="0.25"/>
  <cols>
    <col min="1" max="1" width="7.77734375" style="109" bestFit="1" customWidth="1"/>
    <col min="2" max="2" width="44.33203125" style="110" bestFit="1" customWidth="1"/>
    <col min="3" max="3" width="11.33203125" style="110" bestFit="1" customWidth="1"/>
    <col min="4" max="4" width="11.6640625" style="110" bestFit="1" customWidth="1"/>
    <col min="5" max="5" width="12.5546875" style="110" bestFit="1" customWidth="1"/>
    <col min="6" max="7" width="11.6640625" style="110" bestFit="1" customWidth="1"/>
    <col min="8" max="8" width="12.5546875" style="110" bestFit="1" customWidth="1"/>
    <col min="9" max="10" width="11.6640625" style="110" bestFit="1" customWidth="1"/>
    <col min="11" max="11" width="12.5546875" style="110" bestFit="1" customWidth="1"/>
    <col min="12" max="12" width="11.6640625" style="110" bestFit="1" customWidth="1"/>
    <col min="13" max="13" width="6.77734375" style="110" bestFit="1" customWidth="1"/>
    <col min="14" max="14" width="9.21875" style="110" bestFit="1" customWidth="1"/>
    <col min="15" max="15" width="12.44140625" style="110" bestFit="1" customWidth="1"/>
    <col min="16" max="16" width="13.5546875" style="110" bestFit="1" customWidth="1"/>
    <col min="17" max="17" width="24.77734375" style="110" bestFit="1" customWidth="1"/>
    <col min="18" max="18" width="11.6640625" style="110" bestFit="1" customWidth="1"/>
    <col min="19" max="19" width="24.77734375" style="110" bestFit="1" customWidth="1"/>
    <col min="20" max="20" width="11.6640625" style="110" bestFit="1" customWidth="1"/>
    <col min="21" max="21" width="24.77734375" style="110" bestFit="1" customWidth="1"/>
    <col min="22" max="22" width="26" style="110" customWidth="1"/>
    <col min="23" max="16384" width="9.109375" style="110"/>
  </cols>
  <sheetData>
    <row r="2" spans="1:21" s="108" customFormat="1" x14ac:dyDescent="0.25">
      <c r="A2" s="280" t="s">
        <v>183</v>
      </c>
      <c r="B2" s="280"/>
      <c r="C2" s="280"/>
      <c r="D2" s="280"/>
      <c r="E2" s="280"/>
      <c r="F2" s="280"/>
      <c r="G2" s="280"/>
      <c r="H2" s="280"/>
      <c r="I2" s="280"/>
      <c r="J2" s="280"/>
      <c r="K2" s="280"/>
      <c r="L2" s="280"/>
    </row>
    <row r="3" spans="1:21" s="108" customFormat="1" x14ac:dyDescent="0.25">
      <c r="A3" s="281" t="s">
        <v>459</v>
      </c>
      <c r="B3" s="281"/>
      <c r="C3" s="281"/>
      <c r="D3" s="281"/>
      <c r="E3" s="281"/>
      <c r="F3" s="281"/>
      <c r="G3" s="281"/>
      <c r="H3" s="281"/>
      <c r="I3" s="281"/>
      <c r="J3" s="281"/>
      <c r="K3" s="281"/>
      <c r="L3" s="281"/>
    </row>
    <row r="4" spans="1:21" s="108" customFormat="1" x14ac:dyDescent="0.25">
      <c r="A4" s="280" t="s">
        <v>200</v>
      </c>
      <c r="B4" s="280"/>
      <c r="C4" s="280"/>
      <c r="D4" s="280"/>
      <c r="E4" s="280"/>
      <c r="F4" s="280"/>
      <c r="G4" s="280"/>
      <c r="H4" s="280"/>
      <c r="I4" s="280"/>
      <c r="J4" s="280"/>
      <c r="K4" s="280"/>
      <c r="L4" s="280"/>
    </row>
    <row r="6" spans="1:21" x14ac:dyDescent="0.25">
      <c r="U6" s="5" t="s">
        <v>205</v>
      </c>
    </row>
    <row r="7" spans="1:21" s="111" customFormat="1" ht="15" customHeight="1" x14ac:dyDescent="0.25">
      <c r="A7" s="282" t="s">
        <v>141</v>
      </c>
      <c r="B7" s="282" t="s">
        <v>2</v>
      </c>
      <c r="C7" s="282" t="s">
        <v>11</v>
      </c>
      <c r="D7" s="279" t="s">
        <v>508</v>
      </c>
      <c r="E7" s="279"/>
      <c r="F7" s="279"/>
      <c r="G7" s="279" t="s">
        <v>267</v>
      </c>
      <c r="H7" s="279"/>
      <c r="I7" s="279"/>
      <c r="J7" s="279" t="s">
        <v>268</v>
      </c>
      <c r="K7" s="279"/>
      <c r="L7" s="279"/>
      <c r="M7" s="279" t="s">
        <v>269</v>
      </c>
      <c r="N7" s="279"/>
      <c r="O7" s="279"/>
      <c r="P7" s="279"/>
      <c r="Q7" s="279"/>
      <c r="R7" s="279" t="s">
        <v>270</v>
      </c>
      <c r="S7" s="279"/>
      <c r="T7" s="279" t="s">
        <v>509</v>
      </c>
      <c r="U7" s="279"/>
    </row>
    <row r="8" spans="1:21" s="111" customFormat="1" ht="37.5" customHeight="1" x14ac:dyDescent="0.25">
      <c r="A8" s="282"/>
      <c r="B8" s="282"/>
      <c r="C8" s="282"/>
      <c r="D8" s="259" t="s">
        <v>384</v>
      </c>
      <c r="E8" s="258" t="s">
        <v>153</v>
      </c>
      <c r="F8" s="258" t="s">
        <v>385</v>
      </c>
      <c r="G8" s="259" t="s">
        <v>384</v>
      </c>
      <c r="H8" s="258" t="s">
        <v>153</v>
      </c>
      <c r="I8" s="258" t="s">
        <v>385</v>
      </c>
      <c r="J8" s="259" t="s">
        <v>384</v>
      </c>
      <c r="K8" s="258" t="s">
        <v>153</v>
      </c>
      <c r="L8" s="258" t="s">
        <v>385</v>
      </c>
      <c r="M8" s="258" t="s">
        <v>384</v>
      </c>
      <c r="N8" s="258" t="s">
        <v>386</v>
      </c>
      <c r="O8" s="258" t="s">
        <v>387</v>
      </c>
      <c r="P8" s="258" t="s">
        <v>388</v>
      </c>
      <c r="Q8" s="258" t="s">
        <v>389</v>
      </c>
      <c r="R8" s="258" t="s">
        <v>384</v>
      </c>
      <c r="S8" s="258" t="s">
        <v>389</v>
      </c>
      <c r="T8" s="258" t="s">
        <v>384</v>
      </c>
      <c r="U8" s="258" t="s">
        <v>389</v>
      </c>
    </row>
    <row r="9" spans="1:21" x14ac:dyDescent="0.25">
      <c r="A9" s="112">
        <v>1</v>
      </c>
      <c r="B9" s="113" t="s">
        <v>20</v>
      </c>
      <c r="C9" s="114" t="s">
        <v>30</v>
      </c>
      <c r="D9" s="114"/>
      <c r="E9" s="114"/>
      <c r="F9" s="114"/>
      <c r="G9" s="115"/>
      <c r="H9" s="115"/>
      <c r="I9" s="115"/>
      <c r="J9" s="115"/>
      <c r="K9" s="115"/>
      <c r="L9" s="115"/>
      <c r="M9" s="115"/>
      <c r="N9" s="115"/>
      <c r="O9" s="115"/>
      <c r="P9" s="115"/>
      <c r="Q9" s="115"/>
      <c r="R9" s="115"/>
      <c r="S9" s="115"/>
      <c r="T9" s="115"/>
      <c r="U9" s="115"/>
    </row>
    <row r="10" spans="1:21" x14ac:dyDescent="0.25">
      <c r="A10" s="112">
        <v>2</v>
      </c>
      <c r="B10" s="116" t="s">
        <v>152</v>
      </c>
      <c r="C10" s="114" t="s">
        <v>32</v>
      </c>
      <c r="D10" s="114"/>
      <c r="E10" s="114"/>
      <c r="F10" s="114"/>
      <c r="G10" s="115"/>
      <c r="H10" s="115"/>
      <c r="I10" s="115"/>
      <c r="J10" s="115"/>
      <c r="K10" s="115"/>
      <c r="L10" s="115"/>
      <c r="M10" s="115"/>
      <c r="N10" s="115"/>
      <c r="O10" s="115"/>
      <c r="P10" s="115"/>
      <c r="Q10" s="115"/>
      <c r="R10" s="115"/>
      <c r="S10" s="115"/>
      <c r="T10" s="115"/>
      <c r="U10" s="115"/>
    </row>
    <row r="11" spans="1:21" x14ac:dyDescent="0.25">
      <c r="A11" s="112">
        <v>3</v>
      </c>
      <c r="B11" s="116" t="s">
        <v>192</v>
      </c>
      <c r="C11" s="114"/>
      <c r="D11" s="114"/>
      <c r="E11" s="114"/>
      <c r="F11" s="114"/>
      <c r="G11" s="115"/>
      <c r="H11" s="115"/>
      <c r="I11" s="115"/>
      <c r="J11" s="115"/>
      <c r="K11" s="115"/>
      <c r="L11" s="115"/>
      <c r="M11" s="115"/>
      <c r="N11" s="115"/>
      <c r="O11" s="115"/>
      <c r="P11" s="115"/>
      <c r="Q11" s="115"/>
      <c r="R11" s="115"/>
      <c r="S11" s="115"/>
      <c r="T11" s="115"/>
      <c r="U11" s="115"/>
    </row>
    <row r="12" spans="1:21" x14ac:dyDescent="0.25">
      <c r="A12" s="112">
        <v>4</v>
      </c>
      <c r="B12" s="116" t="s">
        <v>193</v>
      </c>
      <c r="C12" s="114"/>
      <c r="D12" s="114"/>
      <c r="E12" s="114"/>
      <c r="F12" s="114"/>
      <c r="G12" s="115"/>
      <c r="H12" s="115"/>
      <c r="I12" s="115"/>
      <c r="J12" s="115"/>
      <c r="K12" s="115"/>
      <c r="L12" s="115"/>
      <c r="M12" s="115"/>
      <c r="N12" s="115"/>
      <c r="O12" s="115"/>
      <c r="P12" s="115"/>
      <c r="Q12" s="115"/>
      <c r="R12" s="115"/>
      <c r="S12" s="115"/>
      <c r="T12" s="115"/>
      <c r="U12" s="115"/>
    </row>
    <row r="13" spans="1:21" x14ac:dyDescent="0.25">
      <c r="A13" s="112">
        <v>5</v>
      </c>
      <c r="B13" s="116" t="s">
        <v>194</v>
      </c>
      <c r="C13" s="114"/>
      <c r="D13" s="114"/>
      <c r="E13" s="114"/>
      <c r="F13" s="114"/>
      <c r="G13" s="115"/>
      <c r="H13" s="115"/>
      <c r="I13" s="115"/>
      <c r="J13" s="115"/>
      <c r="K13" s="115"/>
      <c r="L13" s="115"/>
      <c r="M13" s="115"/>
      <c r="N13" s="115"/>
      <c r="O13" s="115"/>
      <c r="P13" s="115"/>
      <c r="Q13" s="115"/>
      <c r="R13" s="115"/>
      <c r="S13" s="115"/>
      <c r="T13" s="115"/>
      <c r="U13" s="115"/>
    </row>
    <row r="14" spans="1:21" x14ac:dyDescent="0.25">
      <c r="A14" s="112">
        <v>6</v>
      </c>
      <c r="B14" s="116" t="s">
        <v>195</v>
      </c>
      <c r="C14" s="114"/>
      <c r="D14" s="114"/>
      <c r="E14" s="114"/>
      <c r="F14" s="114"/>
      <c r="G14" s="115"/>
      <c r="H14" s="115"/>
      <c r="I14" s="115"/>
      <c r="J14" s="115"/>
      <c r="K14" s="115"/>
      <c r="L14" s="115"/>
      <c r="M14" s="115"/>
      <c r="N14" s="115"/>
      <c r="O14" s="115"/>
      <c r="P14" s="115"/>
      <c r="Q14" s="115"/>
      <c r="R14" s="115"/>
      <c r="S14" s="115"/>
      <c r="T14" s="115"/>
      <c r="U14" s="115"/>
    </row>
    <row r="15" spans="1:21" x14ac:dyDescent="0.25">
      <c r="A15" s="112">
        <v>7</v>
      </c>
      <c r="B15" s="113" t="s">
        <v>19</v>
      </c>
      <c r="C15" s="114" t="s">
        <v>39</v>
      </c>
      <c r="D15" s="114"/>
      <c r="E15" s="114"/>
      <c r="F15" s="114"/>
      <c r="G15" s="115"/>
      <c r="H15" s="115"/>
      <c r="I15" s="115"/>
      <c r="J15" s="115"/>
      <c r="K15" s="115"/>
      <c r="L15" s="115"/>
      <c r="M15" s="115"/>
      <c r="N15" s="115"/>
      <c r="O15" s="115"/>
      <c r="P15" s="115"/>
      <c r="Q15" s="115"/>
      <c r="R15" s="115"/>
      <c r="S15" s="115"/>
      <c r="T15" s="115"/>
      <c r="U15" s="115"/>
    </row>
    <row r="16" spans="1:21" x14ac:dyDescent="0.25">
      <c r="A16" s="112">
        <v>8</v>
      </c>
      <c r="B16" s="117" t="s">
        <v>196</v>
      </c>
      <c r="C16" s="114"/>
      <c r="D16" s="114"/>
      <c r="E16" s="114"/>
      <c r="F16" s="114"/>
      <c r="G16" s="115"/>
      <c r="H16" s="115"/>
      <c r="I16" s="115"/>
      <c r="J16" s="115"/>
      <c r="K16" s="115"/>
      <c r="L16" s="115"/>
      <c r="M16" s="115"/>
      <c r="N16" s="115"/>
      <c r="O16" s="115"/>
      <c r="P16" s="115"/>
      <c r="Q16" s="115"/>
      <c r="R16" s="115"/>
      <c r="S16" s="115"/>
      <c r="T16" s="115"/>
      <c r="U16" s="115"/>
    </row>
    <row r="17" spans="1:21" x14ac:dyDescent="0.25">
      <c r="A17" s="112">
        <v>9</v>
      </c>
      <c r="B17" s="113" t="s">
        <v>197</v>
      </c>
      <c r="C17" s="114" t="s">
        <v>15</v>
      </c>
      <c r="D17" s="114"/>
      <c r="E17" s="114"/>
      <c r="F17" s="114"/>
      <c r="G17" s="115"/>
      <c r="H17" s="115"/>
      <c r="I17" s="115"/>
      <c r="J17" s="115"/>
      <c r="K17" s="115"/>
      <c r="L17" s="115"/>
      <c r="M17" s="115"/>
      <c r="N17" s="115"/>
      <c r="O17" s="115"/>
      <c r="P17" s="115"/>
      <c r="Q17" s="115"/>
      <c r="R17" s="115"/>
      <c r="S17" s="115"/>
      <c r="T17" s="115"/>
      <c r="U17" s="115"/>
    </row>
    <row r="18" spans="1:21" x14ac:dyDescent="0.25">
      <c r="A18" s="112">
        <v>10</v>
      </c>
      <c r="B18" s="113" t="s">
        <v>264</v>
      </c>
      <c r="C18" s="114" t="s">
        <v>31</v>
      </c>
      <c r="D18" s="114"/>
      <c r="E18" s="114"/>
      <c r="F18" s="114"/>
      <c r="G18" s="115"/>
      <c r="H18" s="115"/>
      <c r="I18" s="115"/>
      <c r="J18" s="115"/>
      <c r="K18" s="115"/>
      <c r="L18" s="115"/>
      <c r="M18" s="115"/>
      <c r="N18" s="115"/>
      <c r="O18" s="115"/>
      <c r="P18" s="115"/>
      <c r="Q18" s="115"/>
      <c r="R18" s="115"/>
      <c r="S18" s="115"/>
      <c r="T18" s="115"/>
      <c r="U18" s="115"/>
    </row>
    <row r="19" spans="1:21" x14ac:dyDescent="0.25">
      <c r="A19" s="112">
        <v>11</v>
      </c>
      <c r="B19" s="113" t="s">
        <v>265</v>
      </c>
      <c r="C19" s="114" t="s">
        <v>334</v>
      </c>
      <c r="D19" s="114"/>
      <c r="E19" s="114"/>
      <c r="F19" s="114"/>
      <c r="G19" s="115"/>
      <c r="H19" s="115"/>
      <c r="I19" s="115"/>
      <c r="J19" s="115"/>
      <c r="K19" s="115"/>
      <c r="L19" s="115"/>
      <c r="M19" s="115"/>
      <c r="N19" s="115"/>
      <c r="O19" s="115"/>
      <c r="P19" s="115"/>
      <c r="Q19" s="115"/>
      <c r="R19" s="115"/>
      <c r="S19" s="115"/>
      <c r="T19" s="115"/>
      <c r="U19" s="115"/>
    </row>
    <row r="20" spans="1:21" x14ac:dyDescent="0.25">
      <c r="A20" s="112">
        <v>12</v>
      </c>
      <c r="B20" s="113" t="s">
        <v>263</v>
      </c>
      <c r="C20" s="114" t="s">
        <v>335</v>
      </c>
      <c r="D20" s="114"/>
      <c r="E20" s="114"/>
      <c r="F20" s="114"/>
      <c r="G20" s="115"/>
      <c r="H20" s="115"/>
      <c r="I20" s="115"/>
      <c r="J20" s="115"/>
      <c r="K20" s="115"/>
      <c r="L20" s="115"/>
      <c r="M20" s="115"/>
      <c r="N20" s="115"/>
      <c r="O20" s="115"/>
      <c r="P20" s="115"/>
      <c r="Q20" s="115"/>
      <c r="R20" s="115"/>
      <c r="S20" s="115"/>
      <c r="T20" s="115"/>
      <c r="U20" s="115"/>
    </row>
    <row r="21" spans="1:21" x14ac:dyDescent="0.25">
      <c r="A21" s="112">
        <v>13</v>
      </c>
      <c r="B21" s="113" t="s">
        <v>356</v>
      </c>
      <c r="C21" s="114"/>
      <c r="D21" s="114"/>
      <c r="E21" s="114"/>
      <c r="F21" s="114"/>
      <c r="G21" s="115"/>
      <c r="H21" s="115"/>
      <c r="I21" s="115"/>
      <c r="J21" s="115"/>
      <c r="K21" s="115"/>
      <c r="L21" s="115"/>
      <c r="M21" s="115"/>
      <c r="N21" s="115"/>
      <c r="O21" s="115"/>
      <c r="P21" s="115"/>
      <c r="Q21" s="115"/>
      <c r="R21" s="115"/>
      <c r="S21" s="115"/>
      <c r="T21" s="115"/>
      <c r="U21" s="115"/>
    </row>
    <row r="22" spans="1:21" x14ac:dyDescent="0.25">
      <c r="A22" s="112">
        <v>14</v>
      </c>
      <c r="B22" s="113" t="s">
        <v>22</v>
      </c>
      <c r="C22" s="114"/>
      <c r="D22" s="114"/>
      <c r="E22" s="114"/>
      <c r="F22" s="114"/>
      <c r="G22" s="115"/>
      <c r="H22" s="115"/>
      <c r="I22" s="115"/>
      <c r="J22" s="115"/>
      <c r="K22" s="115"/>
      <c r="L22" s="115"/>
      <c r="M22" s="115"/>
      <c r="N22" s="115"/>
      <c r="O22" s="115"/>
      <c r="P22" s="115"/>
      <c r="Q22" s="115"/>
      <c r="R22" s="115"/>
      <c r="S22" s="115"/>
      <c r="T22" s="115"/>
      <c r="U22" s="115"/>
    </row>
    <row r="23" spans="1:21" s="121" customFormat="1" x14ac:dyDescent="0.25">
      <c r="A23" s="112">
        <v>15</v>
      </c>
      <c r="B23" s="118" t="s">
        <v>198</v>
      </c>
      <c r="C23" s="119"/>
      <c r="D23" s="119"/>
      <c r="E23" s="119"/>
      <c r="F23" s="119"/>
      <c r="G23" s="120"/>
      <c r="H23" s="120"/>
      <c r="I23" s="120"/>
      <c r="J23" s="115"/>
      <c r="K23" s="115"/>
      <c r="L23" s="115"/>
      <c r="M23" s="120"/>
      <c r="N23" s="120"/>
      <c r="O23" s="120"/>
      <c r="P23" s="120"/>
      <c r="Q23" s="120"/>
      <c r="R23" s="120"/>
      <c r="S23" s="120"/>
      <c r="T23" s="120"/>
      <c r="U23" s="120"/>
    </row>
    <row r="24" spans="1:21" x14ac:dyDescent="0.25">
      <c r="A24" s="112">
        <v>16</v>
      </c>
      <c r="B24" s="118" t="s">
        <v>199</v>
      </c>
      <c r="C24" s="114"/>
      <c r="D24" s="114"/>
      <c r="E24" s="114"/>
      <c r="F24" s="114"/>
      <c r="G24" s="115"/>
      <c r="H24" s="115"/>
      <c r="I24" s="115"/>
      <c r="J24" s="115"/>
      <c r="K24" s="115"/>
      <c r="L24" s="115"/>
      <c r="M24" s="115"/>
      <c r="N24" s="115"/>
      <c r="O24" s="115"/>
      <c r="P24" s="115"/>
      <c r="Q24" s="115"/>
      <c r="R24" s="115"/>
      <c r="S24" s="115"/>
      <c r="T24" s="115"/>
      <c r="U24" s="115"/>
    </row>
    <row r="25" spans="1:21" x14ac:dyDescent="0.25">
      <c r="A25" s="112"/>
      <c r="B25" s="118"/>
      <c r="C25" s="114"/>
      <c r="D25" s="114"/>
      <c r="E25" s="114"/>
      <c r="F25" s="114"/>
      <c r="G25" s="115"/>
      <c r="H25" s="115"/>
      <c r="I25" s="115"/>
      <c r="J25" s="115"/>
      <c r="K25" s="115"/>
      <c r="L25" s="115"/>
      <c r="M25" s="115"/>
      <c r="N25" s="115"/>
      <c r="O25" s="115"/>
      <c r="P25" s="115"/>
      <c r="Q25" s="115"/>
      <c r="R25" s="115"/>
      <c r="S25" s="115"/>
      <c r="T25" s="115"/>
      <c r="U25" s="115"/>
    </row>
    <row r="26" spans="1:21" x14ac:dyDescent="0.25">
      <c r="A26" s="112">
        <v>17</v>
      </c>
      <c r="B26" s="118" t="s">
        <v>533</v>
      </c>
      <c r="C26" s="114"/>
      <c r="D26" s="114"/>
      <c r="E26" s="114"/>
      <c r="F26" s="114"/>
      <c r="G26" s="115"/>
      <c r="H26" s="115"/>
      <c r="I26" s="115"/>
      <c r="J26" s="115"/>
      <c r="K26" s="115"/>
      <c r="L26" s="115"/>
      <c r="M26" s="115"/>
      <c r="N26" s="115"/>
      <c r="O26" s="115"/>
      <c r="P26" s="115"/>
      <c r="Q26" s="115"/>
      <c r="R26" s="115"/>
      <c r="S26" s="115"/>
      <c r="T26" s="115"/>
      <c r="U26" s="115"/>
    </row>
    <row r="27" spans="1:21" x14ac:dyDescent="0.25">
      <c r="A27" s="112">
        <v>18</v>
      </c>
      <c r="B27" s="118" t="s">
        <v>534</v>
      </c>
      <c r="C27" s="113"/>
      <c r="D27" s="113"/>
      <c r="E27" s="113"/>
      <c r="F27" s="113"/>
      <c r="G27" s="113"/>
      <c r="H27" s="113"/>
      <c r="I27" s="113"/>
      <c r="J27" s="115"/>
      <c r="K27" s="115"/>
      <c r="L27" s="115"/>
      <c r="M27" s="115"/>
      <c r="N27" s="115"/>
      <c r="O27" s="115"/>
      <c r="P27" s="115"/>
      <c r="Q27" s="115"/>
      <c r="R27" s="115"/>
      <c r="S27" s="115"/>
      <c r="T27" s="115"/>
      <c r="U27" s="115"/>
    </row>
    <row r="28" spans="1:21" x14ac:dyDescent="0.25">
      <c r="A28" s="121" t="s">
        <v>535</v>
      </c>
      <c r="B28" s="121"/>
    </row>
    <row r="29" spans="1:21" x14ac:dyDescent="0.25">
      <c r="A29" s="122"/>
    </row>
  </sheetData>
  <mergeCells count="12">
    <mergeCell ref="M7:Q7"/>
    <mergeCell ref="R7:S7"/>
    <mergeCell ref="T7:U7"/>
    <mergeCell ref="A2:L2"/>
    <mergeCell ref="A3:L3"/>
    <mergeCell ref="A4:L4"/>
    <mergeCell ref="A7:A8"/>
    <mergeCell ref="B7:B8"/>
    <mergeCell ref="C7:C8"/>
    <mergeCell ref="D7:F7"/>
    <mergeCell ref="G7:I7"/>
    <mergeCell ref="J7:L7"/>
  </mergeCells>
  <phoneticPr fontId="0" type="noConversion"/>
  <pageMargins left="0.23622047244094491" right="0.23622047244094491" top="0.93" bottom="0.23622047244094491" header="0.23622047244094491" footer="0.23622047244094491"/>
  <pageSetup paperSize="9" scale="4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4502D-8339-47B2-9B26-72F27C480B91}">
  <sheetPr>
    <pageSetUpPr fitToPage="1"/>
  </sheetPr>
  <dimension ref="A2:N24"/>
  <sheetViews>
    <sheetView showGridLines="0" view="pageBreakPreview" zoomScale="85" zoomScaleNormal="100" zoomScaleSheetLayoutView="85" workbookViewId="0">
      <selection activeCell="E15" sqref="E15"/>
    </sheetView>
  </sheetViews>
  <sheetFormatPr defaultColWidth="9.109375" defaultRowHeight="13.8" x14ac:dyDescent="0.25"/>
  <cols>
    <col min="1" max="1" width="4.6640625" style="83" customWidth="1"/>
    <col min="2" max="2" width="41.44140625" style="83" customWidth="1"/>
    <col min="3" max="8" width="17.44140625" style="83" customWidth="1"/>
    <col min="9" max="14" width="14.77734375" style="83" customWidth="1"/>
    <col min="15" max="16384" width="9.109375" style="83"/>
  </cols>
  <sheetData>
    <row r="2" spans="1:14" ht="15" customHeight="1" x14ac:dyDescent="0.25">
      <c r="A2" s="363" t="s">
        <v>183</v>
      </c>
      <c r="B2" s="363"/>
      <c r="C2" s="363"/>
      <c r="D2" s="363"/>
      <c r="E2" s="363"/>
      <c r="F2" s="363"/>
      <c r="G2" s="363"/>
      <c r="H2" s="363"/>
      <c r="I2" s="363"/>
    </row>
    <row r="3" spans="1:14" ht="15" customHeight="1" x14ac:dyDescent="0.25">
      <c r="A3" s="364" t="s">
        <v>459</v>
      </c>
      <c r="B3" s="364"/>
      <c r="C3" s="364"/>
      <c r="D3" s="364"/>
      <c r="E3" s="364"/>
      <c r="F3" s="364"/>
      <c r="G3" s="364"/>
      <c r="H3" s="364"/>
      <c r="I3" s="364"/>
    </row>
    <row r="4" spans="1:14" ht="15" customHeight="1" x14ac:dyDescent="0.25">
      <c r="A4" s="364" t="s">
        <v>350</v>
      </c>
      <c r="B4" s="364"/>
      <c r="C4" s="364"/>
      <c r="D4" s="364"/>
      <c r="E4" s="364"/>
      <c r="F4" s="364"/>
      <c r="G4" s="364"/>
      <c r="H4" s="364"/>
      <c r="I4" s="364"/>
    </row>
    <row r="5" spans="1:14" x14ac:dyDescent="0.25">
      <c r="A5" s="144"/>
      <c r="B5" s="145"/>
      <c r="C5" s="144"/>
      <c r="D5" s="144"/>
      <c r="E5" s="144"/>
      <c r="F5" s="144"/>
      <c r="G5" s="93"/>
      <c r="H5" s="93"/>
    </row>
    <row r="6" spans="1:14" ht="15" customHeight="1" x14ac:dyDescent="0.25">
      <c r="A6" s="365" t="s">
        <v>141</v>
      </c>
      <c r="B6" s="366" t="s">
        <v>2</v>
      </c>
      <c r="C6" s="307" t="s">
        <v>266</v>
      </c>
      <c r="D6" s="307"/>
      <c r="E6" s="307" t="s">
        <v>267</v>
      </c>
      <c r="F6" s="307"/>
      <c r="G6" s="307" t="s">
        <v>268</v>
      </c>
      <c r="H6" s="307"/>
      <c r="I6" s="279" t="s">
        <v>269</v>
      </c>
      <c r="J6" s="279"/>
      <c r="K6" s="279" t="s">
        <v>270</v>
      </c>
      <c r="L6" s="279"/>
      <c r="M6" s="279" t="s">
        <v>509</v>
      </c>
      <c r="N6" s="279"/>
    </row>
    <row r="7" spans="1:14" ht="55.2" x14ac:dyDescent="0.25">
      <c r="A7" s="365"/>
      <c r="B7" s="366"/>
      <c r="C7" s="155" t="s">
        <v>177</v>
      </c>
      <c r="D7" s="153" t="s">
        <v>383</v>
      </c>
      <c r="E7" s="155" t="s">
        <v>384</v>
      </c>
      <c r="F7" s="153" t="s">
        <v>383</v>
      </c>
      <c r="G7" s="155" t="s">
        <v>384</v>
      </c>
      <c r="H7" s="153" t="s">
        <v>383</v>
      </c>
      <c r="I7" s="155" t="s">
        <v>384</v>
      </c>
      <c r="J7" s="154" t="s">
        <v>401</v>
      </c>
      <c r="K7" s="155" t="s">
        <v>384</v>
      </c>
      <c r="L7" s="154" t="s">
        <v>401</v>
      </c>
      <c r="M7" s="155" t="s">
        <v>384</v>
      </c>
      <c r="N7" s="154" t="s">
        <v>401</v>
      </c>
    </row>
    <row r="8" spans="1:14" x14ac:dyDescent="0.25">
      <c r="A8" s="141">
        <v>1</v>
      </c>
      <c r="B8" s="89" t="s">
        <v>403</v>
      </c>
      <c r="C8" s="89"/>
      <c r="D8" s="89"/>
      <c r="E8" s="89"/>
      <c r="F8" s="89"/>
      <c r="G8" s="89"/>
      <c r="H8" s="89"/>
      <c r="I8" s="89"/>
      <c r="J8" s="89"/>
      <c r="K8" s="89"/>
      <c r="L8" s="89"/>
      <c r="M8" s="89"/>
      <c r="N8" s="89"/>
    </row>
    <row r="9" spans="1:14" x14ac:dyDescent="0.25">
      <c r="A9" s="94"/>
    </row>
    <row r="10" spans="1:14" x14ac:dyDescent="0.25">
      <c r="A10" s="94"/>
      <c r="B10" s="304" t="s">
        <v>404</v>
      </c>
      <c r="C10" s="306"/>
    </row>
    <row r="11" spans="1:14" x14ac:dyDescent="0.25">
      <c r="A11" s="141"/>
      <c r="B11" s="140" t="s">
        <v>2</v>
      </c>
      <c r="C11" s="154" t="s">
        <v>402</v>
      </c>
    </row>
    <row r="12" spans="1:14" ht="15" x14ac:dyDescent="0.25">
      <c r="A12" s="146">
        <v>1</v>
      </c>
      <c r="B12" s="147" t="s">
        <v>336</v>
      </c>
      <c r="C12" s="89"/>
    </row>
    <row r="13" spans="1:14" ht="15" x14ac:dyDescent="0.25">
      <c r="A13" s="146">
        <v>2</v>
      </c>
      <c r="B13" s="147" t="s">
        <v>337</v>
      </c>
      <c r="C13" s="89"/>
    </row>
    <row r="14" spans="1:14" ht="15" x14ac:dyDescent="0.25">
      <c r="A14" s="146">
        <v>3</v>
      </c>
      <c r="B14" s="147" t="s">
        <v>338</v>
      </c>
      <c r="C14" s="89"/>
    </row>
    <row r="15" spans="1:14" ht="15" x14ac:dyDescent="0.25">
      <c r="A15" s="146">
        <v>4</v>
      </c>
      <c r="B15" s="147" t="s">
        <v>339</v>
      </c>
      <c r="C15" s="89"/>
    </row>
    <row r="16" spans="1:14" ht="15" x14ac:dyDescent="0.25">
      <c r="A16" s="146">
        <v>5</v>
      </c>
      <c r="B16" s="147" t="s">
        <v>340</v>
      </c>
      <c r="C16" s="89"/>
    </row>
    <row r="17" spans="1:3" ht="15" x14ac:dyDescent="0.25">
      <c r="A17" s="146">
        <v>6</v>
      </c>
      <c r="B17" s="147" t="s">
        <v>341</v>
      </c>
      <c r="C17" s="89"/>
    </row>
    <row r="18" spans="1:3" ht="15" x14ac:dyDescent="0.25">
      <c r="A18" s="146">
        <v>7</v>
      </c>
      <c r="B18" s="147" t="s">
        <v>342</v>
      </c>
      <c r="C18" s="89"/>
    </row>
    <row r="19" spans="1:3" ht="15" x14ac:dyDescent="0.25">
      <c r="A19" s="146">
        <v>8</v>
      </c>
      <c r="B19" s="147" t="s">
        <v>343</v>
      </c>
      <c r="C19" s="89"/>
    </row>
    <row r="20" spans="1:3" ht="15" x14ac:dyDescent="0.25">
      <c r="A20" s="146">
        <v>9</v>
      </c>
      <c r="B20" s="147" t="s">
        <v>344</v>
      </c>
      <c r="C20" s="89"/>
    </row>
    <row r="21" spans="1:3" ht="15" x14ac:dyDescent="0.25">
      <c r="A21" s="146">
        <v>10</v>
      </c>
      <c r="B21" s="147" t="s">
        <v>345</v>
      </c>
      <c r="C21" s="89"/>
    </row>
    <row r="22" spans="1:3" ht="15" x14ac:dyDescent="0.25">
      <c r="A22" s="146">
        <v>11</v>
      </c>
      <c r="B22" s="147" t="s">
        <v>346</v>
      </c>
      <c r="C22" s="89"/>
    </row>
    <row r="23" spans="1:3" ht="15" x14ac:dyDescent="0.25">
      <c r="A23" s="146">
        <v>12</v>
      </c>
      <c r="B23" s="147" t="s">
        <v>347</v>
      </c>
      <c r="C23" s="89"/>
    </row>
    <row r="24" spans="1:3" x14ac:dyDescent="0.25">
      <c r="A24" s="148"/>
      <c r="B24" s="149"/>
    </row>
  </sheetData>
  <mergeCells count="12">
    <mergeCell ref="K6:L6"/>
    <mergeCell ref="M6:N6"/>
    <mergeCell ref="B10:C10"/>
    <mergeCell ref="A2:I2"/>
    <mergeCell ref="A3:I3"/>
    <mergeCell ref="A4:I4"/>
    <mergeCell ref="A6:A7"/>
    <mergeCell ref="B6:B7"/>
    <mergeCell ref="C6:D6"/>
    <mergeCell ref="E6:F6"/>
    <mergeCell ref="G6:H6"/>
    <mergeCell ref="I6:J6"/>
  </mergeCells>
  <pageMargins left="0.28000000000000003" right="0.2" top="0.84" bottom="0.75" header="0.3" footer="0.3"/>
  <pageSetup paperSize="9" scale="60"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62824-DDDA-4223-98BD-6AA419D98E24}">
  <sheetPr>
    <pageSetUpPr fitToPage="1"/>
  </sheetPr>
  <dimension ref="A2:L27"/>
  <sheetViews>
    <sheetView showGridLines="0" view="pageBreakPreview" zoomScale="85" zoomScaleNormal="100" zoomScaleSheetLayoutView="85" workbookViewId="0">
      <selection activeCell="B15" sqref="B15"/>
    </sheetView>
  </sheetViews>
  <sheetFormatPr defaultColWidth="9.109375" defaultRowHeight="13.8" x14ac:dyDescent="0.25"/>
  <cols>
    <col min="1" max="1" width="4.6640625" style="83" customWidth="1"/>
    <col min="2" max="2" width="77.21875" style="83" bestFit="1" customWidth="1"/>
    <col min="3" max="3" width="20.109375" style="83" customWidth="1"/>
    <col min="4" max="4" width="17.44140625" style="83" customWidth="1"/>
    <col min="5" max="16384" width="9.109375" style="83"/>
  </cols>
  <sheetData>
    <row r="2" spans="1:12" ht="15" customHeight="1" x14ac:dyDescent="0.25">
      <c r="A2" s="363" t="s">
        <v>183</v>
      </c>
      <c r="B2" s="363"/>
      <c r="C2" s="363"/>
      <c r="D2" s="363"/>
    </row>
    <row r="3" spans="1:12" ht="15" customHeight="1" x14ac:dyDescent="0.25">
      <c r="A3" s="364" t="s">
        <v>459</v>
      </c>
      <c r="B3" s="364"/>
      <c r="C3" s="364"/>
      <c r="D3" s="364"/>
    </row>
    <row r="4" spans="1:12" ht="15" customHeight="1" x14ac:dyDescent="0.25">
      <c r="A4" s="364" t="s">
        <v>364</v>
      </c>
      <c r="B4" s="364"/>
      <c r="C4" s="364"/>
      <c r="D4" s="364"/>
      <c r="L4" s="150" t="s">
        <v>361</v>
      </c>
    </row>
    <row r="5" spans="1:12" x14ac:dyDescent="0.25">
      <c r="A5" s="275"/>
      <c r="B5" s="145"/>
      <c r="C5" s="145"/>
      <c r="D5" s="76" t="s">
        <v>205</v>
      </c>
      <c r="L5" s="150" t="s">
        <v>362</v>
      </c>
    </row>
    <row r="6" spans="1:12" ht="15" customHeight="1" x14ac:dyDescent="0.25">
      <c r="A6" s="203" t="s">
        <v>465</v>
      </c>
      <c r="B6" s="387"/>
      <c r="C6" s="387"/>
      <c r="D6" s="384"/>
      <c r="L6" s="150" t="s">
        <v>363</v>
      </c>
    </row>
    <row r="7" spans="1:12" x14ac:dyDescent="0.25">
      <c r="A7" s="365" t="s">
        <v>141</v>
      </c>
      <c r="B7" s="366" t="s">
        <v>2</v>
      </c>
      <c r="C7" s="370" t="s">
        <v>224</v>
      </c>
      <c r="D7" s="279" t="s">
        <v>438</v>
      </c>
    </row>
    <row r="8" spans="1:12" x14ac:dyDescent="0.25">
      <c r="A8" s="365"/>
      <c r="B8" s="366"/>
      <c r="C8" s="371"/>
      <c r="D8" s="279"/>
    </row>
    <row r="9" spans="1:12" x14ac:dyDescent="0.25">
      <c r="A9" s="368"/>
      <c r="B9" s="369"/>
      <c r="C9" s="372"/>
      <c r="D9" s="272" t="s">
        <v>16</v>
      </c>
    </row>
    <row r="10" spans="1:12" ht="41.4" x14ac:dyDescent="0.25">
      <c r="A10" s="212">
        <v>1</v>
      </c>
      <c r="B10" s="208" t="s">
        <v>357</v>
      </c>
      <c r="C10" s="208" t="s">
        <v>587</v>
      </c>
      <c r="D10" s="38"/>
    </row>
    <row r="11" spans="1:12" x14ac:dyDescent="0.25">
      <c r="A11" s="212">
        <v>2</v>
      </c>
      <c r="B11" s="208" t="s">
        <v>358</v>
      </c>
      <c r="C11" s="208" t="s">
        <v>29</v>
      </c>
      <c r="D11" s="38"/>
    </row>
    <row r="12" spans="1:12" x14ac:dyDescent="0.25">
      <c r="A12" s="212">
        <v>3</v>
      </c>
      <c r="B12" s="38" t="s">
        <v>439</v>
      </c>
      <c r="C12" s="38" t="s">
        <v>28</v>
      </c>
      <c r="D12" s="38"/>
    </row>
    <row r="13" spans="1:12" x14ac:dyDescent="0.25">
      <c r="A13" s="212">
        <v>4</v>
      </c>
      <c r="B13" s="38" t="s">
        <v>359</v>
      </c>
      <c r="C13" s="38" t="s">
        <v>360</v>
      </c>
      <c r="D13" s="38"/>
    </row>
    <row r="14" spans="1:12" x14ac:dyDescent="0.25">
      <c r="A14" s="1"/>
      <c r="B14" s="42"/>
      <c r="C14" s="42"/>
      <c r="D14" s="42"/>
    </row>
    <row r="15" spans="1:12" x14ac:dyDescent="0.25">
      <c r="A15" s="1"/>
      <c r="B15" s="42"/>
      <c r="C15" s="42"/>
      <c r="D15" s="76" t="s">
        <v>205</v>
      </c>
    </row>
    <row r="16" spans="1:12" x14ac:dyDescent="0.25">
      <c r="A16" s="203" t="s">
        <v>467</v>
      </c>
      <c r="B16" s="42"/>
      <c r="C16" s="42"/>
      <c r="D16" s="42"/>
    </row>
    <row r="17" spans="1:4" x14ac:dyDescent="0.25">
      <c r="A17" s="365" t="s">
        <v>141</v>
      </c>
      <c r="B17" s="366" t="s">
        <v>2</v>
      </c>
      <c r="C17" s="370" t="s">
        <v>224</v>
      </c>
      <c r="D17" s="350" t="s">
        <v>588</v>
      </c>
    </row>
    <row r="18" spans="1:4" x14ac:dyDescent="0.25">
      <c r="A18" s="365"/>
      <c r="B18" s="366"/>
      <c r="C18" s="371"/>
      <c r="D18" s="351"/>
    </row>
    <row r="19" spans="1:4" x14ac:dyDescent="0.25">
      <c r="A19" s="368"/>
      <c r="B19" s="369"/>
      <c r="C19" s="372"/>
      <c r="D19" s="352"/>
    </row>
    <row r="20" spans="1:4" ht="41.4" x14ac:dyDescent="0.25">
      <c r="A20" s="212">
        <v>1</v>
      </c>
      <c r="B20" s="208" t="s">
        <v>357</v>
      </c>
      <c r="C20" s="208" t="s">
        <v>587</v>
      </c>
      <c r="D20" s="38"/>
    </row>
    <row r="21" spans="1:4" x14ac:dyDescent="0.25">
      <c r="A21" s="212">
        <v>2</v>
      </c>
      <c r="B21" s="208" t="s">
        <v>358</v>
      </c>
      <c r="C21" s="208" t="s">
        <v>29</v>
      </c>
      <c r="D21" s="38"/>
    </row>
    <row r="22" spans="1:4" x14ac:dyDescent="0.25">
      <c r="A22" s="212">
        <v>3</v>
      </c>
      <c r="B22" s="38" t="s">
        <v>439</v>
      </c>
      <c r="C22" s="38" t="s">
        <v>28</v>
      </c>
      <c r="D22" s="38"/>
    </row>
    <row r="23" spans="1:4" x14ac:dyDescent="0.25">
      <c r="A23" s="212">
        <v>4</v>
      </c>
      <c r="B23" s="38" t="s">
        <v>359</v>
      </c>
      <c r="C23" s="38" t="s">
        <v>360</v>
      </c>
      <c r="D23" s="38"/>
    </row>
    <row r="25" spans="1:4" x14ac:dyDescent="0.25">
      <c r="A25" s="367" t="s">
        <v>440</v>
      </c>
      <c r="B25" s="367"/>
      <c r="C25" s="367"/>
      <c r="D25" s="367"/>
    </row>
    <row r="26" spans="1:4" x14ac:dyDescent="0.25">
      <c r="A26" s="367" t="s">
        <v>441</v>
      </c>
      <c r="B26" s="367"/>
      <c r="C26" s="367"/>
      <c r="D26" s="367"/>
    </row>
    <row r="27" spans="1:4" x14ac:dyDescent="0.25">
      <c r="A27" s="367" t="s">
        <v>442</v>
      </c>
      <c r="B27" s="367"/>
      <c r="C27" s="367"/>
      <c r="D27" s="367"/>
    </row>
  </sheetData>
  <mergeCells count="14">
    <mergeCell ref="A26:D26"/>
    <mergeCell ref="A27:D27"/>
    <mergeCell ref="A17:A19"/>
    <mergeCell ref="B17:B19"/>
    <mergeCell ref="C17:C19"/>
    <mergeCell ref="D17:D19"/>
    <mergeCell ref="A25:D25"/>
    <mergeCell ref="A2:D2"/>
    <mergeCell ref="A3:D3"/>
    <mergeCell ref="A4:D4"/>
    <mergeCell ref="A7:A9"/>
    <mergeCell ref="B7:B9"/>
    <mergeCell ref="C7:C9"/>
    <mergeCell ref="D7:D8"/>
  </mergeCells>
  <dataValidations count="1">
    <dataValidation type="list" allowBlank="1" showInputMessage="1" showErrorMessage="1" sqref="D10 D20" xr:uid="{61DB79B2-E14F-49CF-9E5E-EF03DE46ADB8}">
      <formula1>$L$4:$L$6</formula1>
    </dataValidation>
  </dataValidations>
  <pageMargins left="0.28000000000000003" right="0.2" top="0.84"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15"/>
  <sheetViews>
    <sheetView showGridLines="0" view="pageBreakPreview" zoomScale="85" zoomScaleSheetLayoutView="85" workbookViewId="0">
      <selection activeCell="A13" sqref="A13"/>
    </sheetView>
  </sheetViews>
  <sheetFormatPr defaultColWidth="9.109375" defaultRowHeight="13.8" x14ac:dyDescent="0.25"/>
  <cols>
    <col min="1" max="1" width="6.33203125" style="3" customWidth="1"/>
    <col min="2" max="2" width="27.109375" style="3" customWidth="1"/>
    <col min="3" max="3" width="10.6640625" style="3" bestFit="1" customWidth="1"/>
    <col min="4" max="4" width="19.21875" style="3" bestFit="1" customWidth="1"/>
    <col min="5" max="5" width="11.33203125" style="3" bestFit="1" customWidth="1"/>
    <col min="6" max="6" width="17.88671875" style="3" bestFit="1" customWidth="1"/>
    <col min="7" max="7" width="18.44140625" style="3" bestFit="1" customWidth="1"/>
    <col min="8" max="8" width="11.33203125" style="3" bestFit="1" customWidth="1"/>
    <col min="9" max="9" width="17.88671875" style="3" bestFit="1" customWidth="1"/>
    <col min="10" max="10" width="18.44140625" style="3" bestFit="1" customWidth="1"/>
    <col min="11" max="11" width="11.33203125" style="3" bestFit="1" customWidth="1"/>
    <col min="12" max="12" width="17.88671875" style="3" bestFit="1" customWidth="1"/>
    <col min="13" max="13" width="18.44140625" style="3" bestFit="1" customWidth="1"/>
    <col min="14" max="14" width="11.33203125" style="3" bestFit="1" customWidth="1"/>
    <col min="15" max="16" width="18.44140625" style="3" bestFit="1" customWidth="1"/>
    <col min="17" max="17" width="21.44140625" style="3" bestFit="1" customWidth="1"/>
    <col min="18" max="18" width="18.44140625" style="3" bestFit="1" customWidth="1"/>
    <col min="19" max="19" width="21.44140625" style="3" bestFit="1" customWidth="1"/>
    <col min="20" max="20" width="10" style="3" bestFit="1" customWidth="1"/>
    <col min="21" max="16384" width="9.109375" style="3"/>
  </cols>
  <sheetData>
    <row r="1" spans="1:20" x14ac:dyDescent="0.25">
      <c r="A1" s="2"/>
    </row>
    <row r="2" spans="1:20" x14ac:dyDescent="0.25">
      <c r="A2" s="284" t="s">
        <v>183</v>
      </c>
      <c r="B2" s="284"/>
      <c r="C2" s="284"/>
      <c r="D2" s="284"/>
      <c r="E2" s="284"/>
      <c r="F2" s="284"/>
      <c r="G2" s="284"/>
      <c r="H2" s="284"/>
      <c r="I2" s="284"/>
      <c r="J2" s="284"/>
      <c r="K2" s="284"/>
      <c r="L2" s="284"/>
      <c r="M2" s="284"/>
      <c r="N2" s="284"/>
    </row>
    <row r="3" spans="1:20" x14ac:dyDescent="0.25">
      <c r="A3" s="284" t="s">
        <v>459</v>
      </c>
      <c r="B3" s="284"/>
      <c r="C3" s="284"/>
      <c r="D3" s="284"/>
      <c r="E3" s="284"/>
      <c r="F3" s="284"/>
      <c r="G3" s="284"/>
      <c r="H3" s="284"/>
      <c r="I3" s="284"/>
      <c r="J3" s="284"/>
      <c r="K3" s="284"/>
      <c r="L3" s="284"/>
      <c r="M3" s="284"/>
      <c r="N3" s="284"/>
    </row>
    <row r="4" spans="1:20" x14ac:dyDescent="0.25">
      <c r="A4" s="284" t="s">
        <v>201</v>
      </c>
      <c r="B4" s="284"/>
      <c r="C4" s="284"/>
      <c r="D4" s="284"/>
      <c r="E4" s="284"/>
      <c r="F4" s="284"/>
      <c r="G4" s="284"/>
      <c r="H4" s="284"/>
      <c r="I4" s="284"/>
      <c r="J4" s="284"/>
      <c r="K4" s="284"/>
      <c r="L4" s="284"/>
      <c r="M4" s="284"/>
      <c r="N4" s="284"/>
    </row>
    <row r="5" spans="1:20" x14ac:dyDescent="0.25">
      <c r="B5" s="4"/>
      <c r="C5" s="4"/>
      <c r="D5" s="4"/>
      <c r="E5" s="4"/>
      <c r="F5" s="4"/>
      <c r="G5" s="4"/>
      <c r="H5" s="4"/>
      <c r="I5" s="4"/>
    </row>
    <row r="6" spans="1:20" x14ac:dyDescent="0.25">
      <c r="S6" s="5" t="s">
        <v>205</v>
      </c>
    </row>
    <row r="7" spans="1:20" s="6" customFormat="1" ht="13.8" customHeight="1" x14ac:dyDescent="0.25">
      <c r="A7" s="285" t="s">
        <v>141</v>
      </c>
      <c r="B7" s="287" t="s">
        <v>2</v>
      </c>
      <c r="C7" s="287" t="s">
        <v>11</v>
      </c>
      <c r="D7" s="288" t="s">
        <v>266</v>
      </c>
      <c r="E7" s="289"/>
      <c r="F7" s="290"/>
      <c r="G7" s="288" t="s">
        <v>267</v>
      </c>
      <c r="H7" s="289"/>
      <c r="I7" s="290"/>
      <c r="J7" s="291" t="s">
        <v>268</v>
      </c>
      <c r="K7" s="291"/>
      <c r="L7" s="291"/>
      <c r="M7" s="291" t="s">
        <v>269</v>
      </c>
      <c r="N7" s="291"/>
      <c r="O7" s="291"/>
      <c r="P7" s="279" t="s">
        <v>270</v>
      </c>
      <c r="Q7" s="279"/>
      <c r="R7" s="279" t="s">
        <v>509</v>
      </c>
      <c r="S7" s="279"/>
      <c r="T7" s="283" t="s">
        <v>390</v>
      </c>
    </row>
    <row r="8" spans="1:20" s="6" customFormat="1" ht="55.2" x14ac:dyDescent="0.25">
      <c r="A8" s="286"/>
      <c r="B8" s="287"/>
      <c r="C8" s="287"/>
      <c r="D8" s="151" t="s">
        <v>367</v>
      </c>
      <c r="E8" s="151" t="s">
        <v>271</v>
      </c>
      <c r="F8" s="151" t="s">
        <v>393</v>
      </c>
      <c r="G8" s="151" t="s">
        <v>391</v>
      </c>
      <c r="H8" s="151" t="s">
        <v>271</v>
      </c>
      <c r="I8" s="151" t="s">
        <v>393</v>
      </c>
      <c r="J8" s="154" t="s">
        <v>391</v>
      </c>
      <c r="K8" s="154" t="s">
        <v>271</v>
      </c>
      <c r="L8" s="151" t="s">
        <v>393</v>
      </c>
      <c r="M8" s="154" t="s">
        <v>391</v>
      </c>
      <c r="N8" s="154" t="s">
        <v>271</v>
      </c>
      <c r="O8" s="154" t="s">
        <v>392</v>
      </c>
      <c r="P8" s="154" t="s">
        <v>391</v>
      </c>
      <c r="Q8" s="183" t="s">
        <v>389</v>
      </c>
      <c r="R8" s="154" t="s">
        <v>391</v>
      </c>
      <c r="S8" s="183" t="s">
        <v>389</v>
      </c>
      <c r="T8" s="283"/>
    </row>
    <row r="9" spans="1:20" x14ac:dyDescent="0.25">
      <c r="A9" s="7">
        <v>1</v>
      </c>
      <c r="B9" s="8" t="s">
        <v>163</v>
      </c>
      <c r="C9" s="9" t="s">
        <v>48</v>
      </c>
      <c r="D9" s="9"/>
      <c r="E9" s="10"/>
      <c r="F9" s="10"/>
      <c r="G9" s="10"/>
      <c r="H9" s="10"/>
      <c r="I9" s="11"/>
      <c r="J9" s="11"/>
      <c r="K9" s="11"/>
      <c r="L9" s="11"/>
      <c r="M9" s="11"/>
      <c r="N9" s="11"/>
      <c r="O9" s="8"/>
      <c r="P9" s="8"/>
      <c r="Q9" s="8"/>
      <c r="R9" s="8"/>
      <c r="S9" s="8"/>
      <c r="T9" s="8"/>
    </row>
    <row r="10" spans="1:20" x14ac:dyDescent="0.25">
      <c r="A10" s="7">
        <v>1.1000000000000001</v>
      </c>
      <c r="B10" s="12" t="s">
        <v>149</v>
      </c>
      <c r="C10" s="9" t="s">
        <v>138</v>
      </c>
      <c r="D10" s="13"/>
      <c r="E10" s="12"/>
      <c r="F10" s="13"/>
      <c r="G10" s="13"/>
      <c r="H10" s="13"/>
      <c r="I10" s="12"/>
      <c r="J10" s="12"/>
      <c r="K10" s="12"/>
      <c r="L10" s="12"/>
      <c r="M10" s="12"/>
      <c r="N10" s="12"/>
      <c r="O10" s="8"/>
      <c r="P10" s="8"/>
      <c r="Q10" s="8"/>
      <c r="R10" s="8"/>
      <c r="S10" s="8"/>
      <c r="T10" s="8"/>
    </row>
    <row r="11" spans="1:20" x14ac:dyDescent="0.25">
      <c r="A11" s="7">
        <v>1.2</v>
      </c>
      <c r="B11" s="12" t="s">
        <v>154</v>
      </c>
      <c r="C11" s="9" t="s">
        <v>50</v>
      </c>
      <c r="D11" s="13"/>
      <c r="E11" s="12"/>
      <c r="F11" s="13"/>
      <c r="G11" s="13"/>
      <c r="H11" s="13"/>
      <c r="I11" s="12"/>
      <c r="J11" s="12"/>
      <c r="K11" s="12"/>
      <c r="L11" s="12"/>
      <c r="M11" s="12"/>
      <c r="N11" s="12"/>
      <c r="O11" s="8"/>
      <c r="P11" s="8"/>
      <c r="Q11" s="8"/>
      <c r="R11" s="8"/>
      <c r="S11" s="8"/>
      <c r="T11" s="8"/>
    </row>
    <row r="12" spans="1:20" s="14" customFormat="1" x14ac:dyDescent="0.25">
      <c r="A12" s="7">
        <v>1.3</v>
      </c>
      <c r="B12" s="12" t="s">
        <v>51</v>
      </c>
      <c r="C12" s="9" t="s">
        <v>52</v>
      </c>
      <c r="D12" s="13"/>
      <c r="E12" s="12"/>
      <c r="F12" s="13"/>
      <c r="G12" s="13"/>
      <c r="H12" s="13"/>
      <c r="I12" s="12"/>
      <c r="J12" s="12"/>
      <c r="K12" s="12"/>
      <c r="L12" s="12"/>
      <c r="M12" s="12"/>
      <c r="N12" s="12"/>
      <c r="O12" s="10"/>
      <c r="P12" s="10"/>
      <c r="Q12" s="10"/>
      <c r="R12" s="10"/>
      <c r="S12" s="10"/>
      <c r="T12" s="10"/>
    </row>
    <row r="13" spans="1:20" s="18" customFormat="1" ht="30.6" customHeight="1" x14ac:dyDescent="0.25">
      <c r="A13" s="7">
        <v>2</v>
      </c>
      <c r="B13" s="15" t="s">
        <v>164</v>
      </c>
      <c r="C13" s="16"/>
      <c r="D13" s="16"/>
      <c r="E13" s="17"/>
      <c r="F13" s="17"/>
      <c r="G13" s="17"/>
      <c r="H13" s="17"/>
      <c r="I13" s="17"/>
      <c r="J13" s="17"/>
      <c r="K13" s="17"/>
      <c r="L13" s="17"/>
      <c r="M13" s="17"/>
      <c r="N13" s="17"/>
      <c r="O13" s="107"/>
      <c r="P13" s="107"/>
      <c r="Q13" s="107"/>
      <c r="R13" s="107"/>
      <c r="S13" s="107"/>
      <c r="T13" s="107"/>
    </row>
    <row r="14" spans="1:20" s="19" customFormat="1" ht="15.75" customHeight="1" x14ac:dyDescent="0.25">
      <c r="A14" s="3"/>
      <c r="I14" s="3"/>
      <c r="J14" s="3"/>
    </row>
    <row r="15" spans="1:20" x14ac:dyDescent="0.25">
      <c r="B15" s="198" t="s">
        <v>461</v>
      </c>
    </row>
  </sheetData>
  <mergeCells count="13">
    <mergeCell ref="P7:Q7"/>
    <mergeCell ref="R7:S7"/>
    <mergeCell ref="T7:T8"/>
    <mergeCell ref="A2:N2"/>
    <mergeCell ref="A3:N3"/>
    <mergeCell ref="A4:N4"/>
    <mergeCell ref="A7:A8"/>
    <mergeCell ref="B7:B8"/>
    <mergeCell ref="C7:C8"/>
    <mergeCell ref="D7:F7"/>
    <mergeCell ref="G7:I7"/>
    <mergeCell ref="J7:L7"/>
    <mergeCell ref="M7:O7"/>
  </mergeCells>
  <pageMargins left="0.23622047244094491" right="0.23622047244094491" top="0.98425196850393704" bottom="0.98425196850393704" header="0.23622047244094491" footer="0.23622047244094491"/>
  <pageSetup paperSize="9" scale="4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72"/>
  <sheetViews>
    <sheetView showGridLines="0" view="pageBreakPreview" zoomScale="85" zoomScaleNormal="75" zoomScaleSheetLayoutView="85" workbookViewId="0">
      <selection activeCell="I39" sqref="I39"/>
    </sheetView>
  </sheetViews>
  <sheetFormatPr defaultColWidth="9.109375" defaultRowHeight="13.8" x14ac:dyDescent="0.25"/>
  <cols>
    <col min="1" max="1" width="5.6640625" style="6" customWidth="1"/>
    <col min="2" max="2" width="46.44140625" style="6" customWidth="1"/>
    <col min="3" max="3" width="35.33203125" style="42" customWidth="1"/>
    <col min="4" max="16384" width="9.109375" style="6"/>
  </cols>
  <sheetData>
    <row r="1" spans="1:3" s="19" customFormat="1" x14ac:dyDescent="0.25">
      <c r="A1" s="18"/>
      <c r="B1" s="18"/>
      <c r="C1" s="18"/>
    </row>
    <row r="2" spans="1:3" s="19" customFormat="1" ht="15" customHeight="1" x14ac:dyDescent="0.25">
      <c r="A2" s="284" t="s">
        <v>183</v>
      </c>
      <c r="B2" s="284"/>
      <c r="C2" s="284"/>
    </row>
    <row r="3" spans="1:3" x14ac:dyDescent="0.25">
      <c r="A3" s="284" t="s">
        <v>459</v>
      </c>
      <c r="B3" s="284"/>
      <c r="C3" s="284"/>
    </row>
    <row r="4" spans="1:3" s="3" customFormat="1" ht="15" customHeight="1" x14ac:dyDescent="0.25">
      <c r="A4" s="292" t="s">
        <v>462</v>
      </c>
      <c r="B4" s="292"/>
      <c r="C4" s="292"/>
    </row>
    <row r="5" spans="1:3" x14ac:dyDescent="0.25">
      <c r="A5" s="106" t="s">
        <v>261</v>
      </c>
    </row>
    <row r="6" spans="1:3" x14ac:dyDescent="0.25">
      <c r="C6" s="5" t="s">
        <v>205</v>
      </c>
    </row>
    <row r="7" spans="1:3" x14ac:dyDescent="0.25">
      <c r="A7" s="298" t="s">
        <v>141</v>
      </c>
      <c r="B7" s="299" t="s">
        <v>2</v>
      </c>
      <c r="C7" s="24" t="s">
        <v>191</v>
      </c>
    </row>
    <row r="8" spans="1:3" x14ac:dyDescent="0.25">
      <c r="A8" s="298"/>
      <c r="B8" s="299"/>
      <c r="C8" s="24" t="s">
        <v>190</v>
      </c>
    </row>
    <row r="9" spans="1:3" x14ac:dyDescent="0.25">
      <c r="A9" s="96">
        <v>1</v>
      </c>
      <c r="B9" s="8" t="s">
        <v>53</v>
      </c>
      <c r="C9" s="98"/>
    </row>
    <row r="10" spans="1:3" x14ac:dyDescent="0.25">
      <c r="A10" s="96">
        <v>2</v>
      </c>
      <c r="B10" s="8" t="s">
        <v>54</v>
      </c>
      <c r="C10" s="98"/>
    </row>
    <row r="11" spans="1:3" x14ac:dyDescent="0.25">
      <c r="A11" s="96">
        <v>3</v>
      </c>
      <c r="B11" s="98" t="s">
        <v>55</v>
      </c>
      <c r="C11" s="98"/>
    </row>
    <row r="12" spans="1:3" x14ac:dyDescent="0.25">
      <c r="A12" s="96">
        <v>4</v>
      </c>
      <c r="B12" s="8" t="s">
        <v>56</v>
      </c>
      <c r="C12" s="98"/>
    </row>
    <row r="13" spans="1:3" x14ac:dyDescent="0.25">
      <c r="A13" s="96">
        <v>5</v>
      </c>
      <c r="B13" s="8" t="s">
        <v>57</v>
      </c>
      <c r="C13" s="98"/>
    </row>
    <row r="14" spans="1:3" x14ac:dyDescent="0.25">
      <c r="A14" s="96">
        <v>6</v>
      </c>
      <c r="B14" s="98" t="s">
        <v>58</v>
      </c>
      <c r="C14" s="98"/>
    </row>
    <row r="15" spans="1:3" x14ac:dyDescent="0.25">
      <c r="A15" s="96">
        <v>7</v>
      </c>
      <c r="B15" s="8" t="s">
        <v>59</v>
      </c>
      <c r="C15" s="98"/>
    </row>
    <row r="16" spans="1:3" x14ac:dyDescent="0.25">
      <c r="A16" s="96">
        <v>8</v>
      </c>
      <c r="B16" s="8" t="s">
        <v>60</v>
      </c>
      <c r="C16" s="98"/>
    </row>
    <row r="17" spans="1:3" x14ac:dyDescent="0.25">
      <c r="A17" s="96">
        <v>9</v>
      </c>
      <c r="B17" s="8" t="s">
        <v>61</v>
      </c>
      <c r="C17" s="98"/>
    </row>
    <row r="18" spans="1:3" x14ac:dyDescent="0.25">
      <c r="A18" s="96">
        <v>10</v>
      </c>
      <c r="B18" s="8" t="s">
        <v>62</v>
      </c>
      <c r="C18" s="98"/>
    </row>
    <row r="19" spans="1:3" x14ac:dyDescent="0.25">
      <c r="A19" s="96">
        <v>11</v>
      </c>
      <c r="B19" s="8" t="s">
        <v>63</v>
      </c>
      <c r="C19" s="98"/>
    </row>
    <row r="20" spans="1:3" x14ac:dyDescent="0.25">
      <c r="A20" s="96">
        <v>12</v>
      </c>
      <c r="B20" s="8" t="s">
        <v>64</v>
      </c>
      <c r="C20" s="98"/>
    </row>
    <row r="21" spans="1:3" x14ac:dyDescent="0.25">
      <c r="A21" s="96">
        <v>13</v>
      </c>
      <c r="B21" s="8" t="s">
        <v>65</v>
      </c>
      <c r="C21" s="98"/>
    </row>
    <row r="22" spans="1:3" x14ac:dyDescent="0.25">
      <c r="A22" s="96">
        <v>14</v>
      </c>
      <c r="B22" s="8" t="s">
        <v>66</v>
      </c>
      <c r="C22" s="98"/>
    </row>
    <row r="23" spans="1:3" x14ac:dyDescent="0.25">
      <c r="A23" s="96">
        <v>15</v>
      </c>
      <c r="B23" s="8" t="s">
        <v>203</v>
      </c>
      <c r="C23" s="98"/>
    </row>
    <row r="24" spans="1:3" x14ac:dyDescent="0.25">
      <c r="A24" s="96">
        <v>16</v>
      </c>
      <c r="B24" s="8" t="s">
        <v>67</v>
      </c>
      <c r="C24" s="98"/>
    </row>
    <row r="25" spans="1:3" x14ac:dyDescent="0.25">
      <c r="A25" s="96">
        <v>17</v>
      </c>
      <c r="B25" s="8" t="s">
        <v>68</v>
      </c>
      <c r="C25" s="98"/>
    </row>
    <row r="26" spans="1:3" x14ac:dyDescent="0.25">
      <c r="A26" s="96">
        <v>18</v>
      </c>
      <c r="B26" s="8" t="s">
        <v>69</v>
      </c>
      <c r="C26" s="98"/>
    </row>
    <row r="27" spans="1:3" x14ac:dyDescent="0.25">
      <c r="A27" s="96">
        <v>19</v>
      </c>
      <c r="B27" s="8" t="s">
        <v>70</v>
      </c>
      <c r="C27" s="98"/>
    </row>
    <row r="28" spans="1:3" x14ac:dyDescent="0.25">
      <c r="A28" s="96">
        <f>+A27+0.1</f>
        <v>19.100000000000001</v>
      </c>
      <c r="B28" s="8" t="s">
        <v>71</v>
      </c>
      <c r="C28" s="98"/>
    </row>
    <row r="29" spans="1:3" x14ac:dyDescent="0.25">
      <c r="A29" s="96">
        <f>+A28+0.1</f>
        <v>19.200000000000003</v>
      </c>
      <c r="B29" s="8" t="s">
        <v>72</v>
      </c>
      <c r="C29" s="98"/>
    </row>
    <row r="30" spans="1:3" x14ac:dyDescent="0.25">
      <c r="A30" s="96">
        <f>+A29+0.1</f>
        <v>19.300000000000004</v>
      </c>
      <c r="B30" s="8" t="s">
        <v>73</v>
      </c>
      <c r="C30" s="98"/>
    </row>
    <row r="31" spans="1:3" x14ac:dyDescent="0.25">
      <c r="A31" s="96">
        <f>+A30+0.1</f>
        <v>19.400000000000006</v>
      </c>
      <c r="B31" s="8" t="s">
        <v>74</v>
      </c>
      <c r="C31" s="98"/>
    </row>
    <row r="32" spans="1:3" x14ac:dyDescent="0.25">
      <c r="A32" s="96">
        <v>20</v>
      </c>
      <c r="B32" s="8" t="s">
        <v>202</v>
      </c>
      <c r="C32" s="98"/>
    </row>
    <row r="33" spans="1:6" x14ac:dyDescent="0.25">
      <c r="A33" s="99">
        <v>21</v>
      </c>
      <c r="B33" s="107" t="s">
        <v>75</v>
      </c>
      <c r="C33" s="98"/>
    </row>
    <row r="34" spans="1:6" x14ac:dyDescent="0.25">
      <c r="A34" s="96">
        <v>22</v>
      </c>
      <c r="B34" s="8" t="s">
        <v>22</v>
      </c>
      <c r="C34" s="98"/>
    </row>
    <row r="35" spans="1:6" x14ac:dyDescent="0.25">
      <c r="A35" s="96">
        <v>23</v>
      </c>
      <c r="B35" s="101" t="s">
        <v>76</v>
      </c>
      <c r="C35" s="98"/>
    </row>
    <row r="36" spans="1:6" x14ac:dyDescent="0.25">
      <c r="A36" s="96">
        <v>24</v>
      </c>
      <c r="B36" s="178" t="s">
        <v>453</v>
      </c>
      <c r="C36" s="38"/>
    </row>
    <row r="37" spans="1:6" x14ac:dyDescent="0.25">
      <c r="A37" s="264"/>
      <c r="B37" s="265"/>
      <c r="C37" s="21"/>
    </row>
    <row r="38" spans="1:6" x14ac:dyDescent="0.25">
      <c r="B38" s="42" t="s">
        <v>406</v>
      </c>
    </row>
    <row r="40" spans="1:6" ht="13.8" customHeight="1" x14ac:dyDescent="0.25">
      <c r="A40" s="350" t="s">
        <v>141</v>
      </c>
      <c r="B40" s="353" t="s">
        <v>2</v>
      </c>
      <c r="C40" s="304" t="s">
        <v>503</v>
      </c>
      <c r="D40" s="305"/>
      <c r="E40" s="305"/>
      <c r="F40" s="306"/>
    </row>
    <row r="41" spans="1:6" ht="55.2" x14ac:dyDescent="0.25">
      <c r="A41" s="352"/>
      <c r="B41" s="355"/>
      <c r="C41" s="272" t="s">
        <v>504</v>
      </c>
      <c r="D41" s="272" t="s">
        <v>505</v>
      </c>
      <c r="E41" s="272" t="s">
        <v>564</v>
      </c>
      <c r="F41" s="272" t="s">
        <v>506</v>
      </c>
    </row>
    <row r="42" spans="1:6" x14ac:dyDescent="0.25">
      <c r="A42" s="77" t="s">
        <v>29</v>
      </c>
      <c r="B42" s="178" t="s">
        <v>565</v>
      </c>
      <c r="C42" s="373"/>
      <c r="D42" s="373"/>
      <c r="E42" s="373"/>
      <c r="F42" s="373"/>
    </row>
    <row r="43" spans="1:6" x14ac:dyDescent="0.25">
      <c r="A43" s="374">
        <v>1</v>
      </c>
      <c r="B43" s="375" t="s">
        <v>507</v>
      </c>
      <c r="C43" s="373"/>
      <c r="D43" s="373"/>
      <c r="E43" s="373"/>
      <c r="F43" s="373"/>
    </row>
    <row r="44" spans="1:6" x14ac:dyDescent="0.25">
      <c r="A44" s="374">
        <v>2</v>
      </c>
      <c r="B44" s="375" t="s">
        <v>566</v>
      </c>
      <c r="C44" s="373"/>
      <c r="D44" s="373"/>
      <c r="E44" s="373"/>
      <c r="F44" s="373"/>
    </row>
    <row r="45" spans="1:6" x14ac:dyDescent="0.25">
      <c r="A45" s="374">
        <v>3</v>
      </c>
      <c r="B45" s="375" t="s">
        <v>567</v>
      </c>
      <c r="C45" s="38"/>
      <c r="D45" s="38"/>
      <c r="E45" s="38"/>
      <c r="F45" s="38"/>
    </row>
    <row r="46" spans="1:6" x14ac:dyDescent="0.25">
      <c r="A46" s="374">
        <v>4</v>
      </c>
      <c r="B46" s="375" t="s">
        <v>568</v>
      </c>
      <c r="C46" s="38"/>
      <c r="D46" s="38"/>
      <c r="E46" s="38"/>
      <c r="F46" s="38"/>
    </row>
    <row r="47" spans="1:6" x14ac:dyDescent="0.25">
      <c r="A47" s="374"/>
      <c r="B47" s="375"/>
      <c r="C47" s="38"/>
      <c r="D47" s="38"/>
      <c r="E47" s="38"/>
      <c r="F47" s="38"/>
    </row>
    <row r="48" spans="1:6" x14ac:dyDescent="0.25">
      <c r="A48" s="376" t="s">
        <v>28</v>
      </c>
      <c r="B48" s="377" t="s">
        <v>569</v>
      </c>
      <c r="C48" s="38"/>
      <c r="D48" s="38"/>
      <c r="E48" s="38"/>
      <c r="F48" s="38"/>
    </row>
    <row r="49" spans="1:6" x14ac:dyDescent="0.25">
      <c r="A49" s="374">
        <v>5</v>
      </c>
      <c r="B49" s="377" t="s">
        <v>507</v>
      </c>
      <c r="C49" s="38"/>
      <c r="D49" s="38"/>
      <c r="E49" s="38"/>
      <c r="F49" s="38"/>
    </row>
    <row r="50" spans="1:6" x14ac:dyDescent="0.25">
      <c r="A50" s="374">
        <f>+A49+0.1</f>
        <v>5.0999999999999996</v>
      </c>
      <c r="B50" s="375" t="s">
        <v>570</v>
      </c>
      <c r="C50" s="38"/>
      <c r="D50" s="38"/>
      <c r="E50" s="38"/>
      <c r="F50" s="38"/>
    </row>
    <row r="51" spans="1:6" x14ac:dyDescent="0.25">
      <c r="A51" s="374">
        <f>+A50+0.1</f>
        <v>5.1999999999999993</v>
      </c>
      <c r="B51" s="375" t="s">
        <v>571</v>
      </c>
      <c r="C51" s="38"/>
      <c r="D51" s="38"/>
      <c r="E51" s="38"/>
      <c r="F51" s="38"/>
    </row>
    <row r="52" spans="1:6" x14ac:dyDescent="0.25">
      <c r="A52" s="374">
        <f>+A51+0.1</f>
        <v>5.2999999999999989</v>
      </c>
      <c r="B52" s="375" t="s">
        <v>572</v>
      </c>
      <c r="C52" s="38"/>
      <c r="D52" s="38"/>
      <c r="E52" s="38"/>
      <c r="F52" s="38"/>
    </row>
    <row r="53" spans="1:6" x14ac:dyDescent="0.25">
      <c r="A53" s="374">
        <f>+A52+0.1</f>
        <v>5.3999999999999986</v>
      </c>
      <c r="B53" s="375" t="s">
        <v>573</v>
      </c>
      <c r="C53" s="38"/>
      <c r="D53" s="38"/>
      <c r="E53" s="38"/>
      <c r="F53" s="38"/>
    </row>
    <row r="54" spans="1:6" x14ac:dyDescent="0.25">
      <c r="A54" s="374"/>
      <c r="B54" s="375"/>
      <c r="C54" s="38"/>
      <c r="D54" s="38"/>
      <c r="E54" s="38"/>
      <c r="F54" s="38"/>
    </row>
    <row r="55" spans="1:6" x14ac:dyDescent="0.25">
      <c r="A55" s="374">
        <v>6</v>
      </c>
      <c r="B55" s="377" t="s">
        <v>566</v>
      </c>
      <c r="C55" s="38"/>
      <c r="D55" s="38"/>
      <c r="E55" s="38"/>
      <c r="F55" s="38"/>
    </row>
    <row r="56" spans="1:6" x14ac:dyDescent="0.25">
      <c r="A56" s="374">
        <f>+A55+0.1</f>
        <v>6.1</v>
      </c>
      <c r="B56" s="375" t="s">
        <v>570</v>
      </c>
      <c r="C56" s="38"/>
      <c r="D56" s="38"/>
      <c r="E56" s="38"/>
      <c r="F56" s="38"/>
    </row>
    <row r="57" spans="1:6" x14ac:dyDescent="0.25">
      <c r="A57" s="374">
        <f>+A56+0.1</f>
        <v>6.1999999999999993</v>
      </c>
      <c r="B57" s="375" t="s">
        <v>571</v>
      </c>
      <c r="C57" s="38"/>
      <c r="D57" s="38"/>
      <c r="E57" s="38"/>
      <c r="F57" s="38"/>
    </row>
    <row r="58" spans="1:6" x14ac:dyDescent="0.25">
      <c r="A58" s="374">
        <f>+A57+0.1</f>
        <v>6.2999999999999989</v>
      </c>
      <c r="B58" s="375" t="s">
        <v>572</v>
      </c>
      <c r="C58" s="38"/>
      <c r="D58" s="38"/>
      <c r="E58" s="38"/>
      <c r="F58" s="38"/>
    </row>
    <row r="59" spans="1:6" x14ac:dyDescent="0.25">
      <c r="A59" s="374">
        <f>+A58+0.1</f>
        <v>6.3999999999999986</v>
      </c>
      <c r="B59" s="375" t="s">
        <v>573</v>
      </c>
      <c r="C59" s="38"/>
      <c r="D59" s="38"/>
      <c r="E59" s="38"/>
      <c r="F59" s="38"/>
    </row>
    <row r="60" spans="1:6" x14ac:dyDescent="0.25">
      <c r="A60" s="374"/>
      <c r="B60" s="375"/>
      <c r="C60" s="38"/>
      <c r="D60" s="38"/>
      <c r="E60" s="38"/>
      <c r="F60" s="38"/>
    </row>
    <row r="61" spans="1:6" x14ac:dyDescent="0.25">
      <c r="A61" s="374">
        <v>7</v>
      </c>
      <c r="B61" s="377" t="s">
        <v>567</v>
      </c>
      <c r="C61" s="38"/>
      <c r="D61" s="38"/>
      <c r="E61" s="38"/>
      <c r="F61" s="38"/>
    </row>
    <row r="62" spans="1:6" x14ac:dyDescent="0.25">
      <c r="A62" s="374">
        <f>+A61+0.1</f>
        <v>7.1</v>
      </c>
      <c r="B62" s="375" t="s">
        <v>570</v>
      </c>
      <c r="C62" s="38"/>
      <c r="D62" s="38"/>
      <c r="E62" s="38"/>
      <c r="F62" s="38"/>
    </row>
    <row r="63" spans="1:6" x14ac:dyDescent="0.25">
      <c r="A63" s="374">
        <f>+A62+0.1</f>
        <v>7.1999999999999993</v>
      </c>
      <c r="B63" s="375" t="s">
        <v>571</v>
      </c>
      <c r="C63" s="38"/>
      <c r="D63" s="38"/>
      <c r="E63" s="38"/>
      <c r="F63" s="38"/>
    </row>
    <row r="64" spans="1:6" x14ac:dyDescent="0.25">
      <c r="A64" s="374">
        <f>+A63+0.1</f>
        <v>7.2999999999999989</v>
      </c>
      <c r="B64" s="375" t="s">
        <v>572</v>
      </c>
      <c r="C64" s="38"/>
      <c r="D64" s="38"/>
      <c r="E64" s="38"/>
      <c r="F64" s="38"/>
    </row>
    <row r="65" spans="1:6" x14ac:dyDescent="0.25">
      <c r="A65" s="374">
        <f>+A64+0.1</f>
        <v>7.3999999999999986</v>
      </c>
      <c r="B65" s="375" t="s">
        <v>573</v>
      </c>
      <c r="C65" s="38"/>
      <c r="D65" s="38"/>
      <c r="E65" s="38"/>
      <c r="F65" s="38"/>
    </row>
    <row r="66" spans="1:6" x14ac:dyDescent="0.25">
      <c r="A66" s="374"/>
      <c r="B66" s="375"/>
      <c r="C66" s="38"/>
      <c r="D66" s="38"/>
      <c r="E66" s="38"/>
      <c r="F66" s="38"/>
    </row>
    <row r="67" spans="1:6" x14ac:dyDescent="0.25">
      <c r="A67" s="374">
        <v>8</v>
      </c>
      <c r="B67" s="377" t="s">
        <v>574</v>
      </c>
      <c r="C67" s="38"/>
      <c r="D67" s="38"/>
      <c r="E67" s="38"/>
      <c r="F67" s="38"/>
    </row>
    <row r="68" spans="1:6" x14ac:dyDescent="0.25">
      <c r="A68" s="374">
        <f>+A67+0.1</f>
        <v>8.1</v>
      </c>
      <c r="B68" s="375" t="s">
        <v>570</v>
      </c>
      <c r="C68" s="38"/>
      <c r="D68" s="38"/>
      <c r="E68" s="38"/>
      <c r="F68" s="38"/>
    </row>
    <row r="69" spans="1:6" x14ac:dyDescent="0.25">
      <c r="A69" s="374">
        <f>+A68+0.1</f>
        <v>8.1999999999999993</v>
      </c>
      <c r="B69" s="375" t="s">
        <v>571</v>
      </c>
      <c r="C69" s="38"/>
      <c r="D69" s="38"/>
      <c r="E69" s="38"/>
      <c r="F69" s="38"/>
    </row>
    <row r="70" spans="1:6" x14ac:dyDescent="0.25">
      <c r="A70" s="374">
        <f>+A69+0.1</f>
        <v>8.2999999999999989</v>
      </c>
      <c r="B70" s="375" t="s">
        <v>572</v>
      </c>
      <c r="C70" s="38"/>
      <c r="D70" s="38"/>
      <c r="E70" s="38"/>
      <c r="F70" s="38"/>
    </row>
    <row r="71" spans="1:6" x14ac:dyDescent="0.25">
      <c r="A71" s="374">
        <f>+A70+0.1</f>
        <v>8.3999999999999986</v>
      </c>
      <c r="B71" s="375" t="s">
        <v>573</v>
      </c>
      <c r="C71" s="38"/>
      <c r="D71" s="38"/>
      <c r="E71" s="38"/>
      <c r="F71" s="38"/>
    </row>
    <row r="72" spans="1:6" x14ac:dyDescent="0.25">
      <c r="A72" s="272"/>
      <c r="B72" s="378" t="s">
        <v>575</v>
      </c>
      <c r="C72" s="272"/>
      <c r="D72" s="272"/>
      <c r="E72" s="272"/>
      <c r="F72" s="272"/>
    </row>
  </sheetData>
  <mergeCells count="8">
    <mergeCell ref="A2:C2"/>
    <mergeCell ref="A3:C3"/>
    <mergeCell ref="A4:C4"/>
    <mergeCell ref="A40:A41"/>
    <mergeCell ref="B40:B41"/>
    <mergeCell ref="C40:F40"/>
    <mergeCell ref="A7:A8"/>
    <mergeCell ref="B7:B8"/>
  </mergeCells>
  <pageMargins left="0.75" right="0.75" top="0.62" bottom="0.27" header="0.5" footer="0.2"/>
  <pageSetup paperSize="9" scale="87" fitToHeight="0" orientation="landscape" r:id="rId1"/>
  <headerFooter alignWithMargins="0"/>
  <rowBreaks count="1" manualBreakCount="1">
    <brk id="38"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C41"/>
  <sheetViews>
    <sheetView showGridLines="0" view="pageBreakPreview" zoomScale="85" zoomScaleNormal="80" zoomScaleSheetLayoutView="85" workbookViewId="0">
      <selection activeCell="A5" sqref="A5"/>
    </sheetView>
  </sheetViews>
  <sheetFormatPr defaultColWidth="9.109375" defaultRowHeight="13.8" x14ac:dyDescent="0.25"/>
  <cols>
    <col min="1" max="1" width="5.88671875" style="102" customWidth="1"/>
    <col min="2" max="2" width="45.44140625" style="6" customWidth="1"/>
    <col min="3" max="3" width="33.109375" style="6" customWidth="1"/>
    <col min="4" max="16384" width="9.109375" style="6"/>
  </cols>
  <sheetData>
    <row r="2" spans="1:3" ht="15" customHeight="1" x14ac:dyDescent="0.25">
      <c r="A2" s="284" t="s">
        <v>183</v>
      </c>
      <c r="B2" s="284"/>
      <c r="C2" s="284"/>
    </row>
    <row r="3" spans="1:3" s="3" customFormat="1" ht="15" customHeight="1" x14ac:dyDescent="0.25">
      <c r="A3" s="284" t="s">
        <v>459</v>
      </c>
      <c r="B3" s="284"/>
      <c r="C3" s="284"/>
    </row>
    <row r="4" spans="1:3" s="3" customFormat="1" ht="15" customHeight="1" x14ac:dyDescent="0.25">
      <c r="A4" s="292" t="s">
        <v>463</v>
      </c>
      <c r="B4" s="292"/>
      <c r="C4" s="292"/>
    </row>
    <row r="6" spans="1:3" x14ac:dyDescent="0.25">
      <c r="C6" s="5" t="s">
        <v>205</v>
      </c>
    </row>
    <row r="7" spans="1:3" x14ac:dyDescent="0.25">
      <c r="A7" s="300" t="s">
        <v>141</v>
      </c>
      <c r="B7" s="302" t="s">
        <v>2</v>
      </c>
      <c r="C7" s="24" t="s">
        <v>191</v>
      </c>
    </row>
    <row r="8" spans="1:3" x14ac:dyDescent="0.25">
      <c r="A8" s="301"/>
      <c r="B8" s="303"/>
      <c r="C8" s="24" t="s">
        <v>190</v>
      </c>
    </row>
    <row r="9" spans="1:3" x14ac:dyDescent="0.25">
      <c r="A9" s="96">
        <v>1</v>
      </c>
      <c r="B9" s="103" t="s">
        <v>77</v>
      </c>
      <c r="C9" s="98"/>
    </row>
    <row r="10" spans="1:3" x14ac:dyDescent="0.25">
      <c r="A10" s="96">
        <v>2</v>
      </c>
      <c r="B10" s="97" t="s">
        <v>78</v>
      </c>
      <c r="C10" s="98"/>
    </row>
    <row r="11" spans="1:3" x14ac:dyDescent="0.25">
      <c r="A11" s="96">
        <v>3</v>
      </c>
      <c r="B11" s="97" t="s">
        <v>79</v>
      </c>
      <c r="C11" s="98"/>
    </row>
    <row r="12" spans="1:3" x14ac:dyDescent="0.25">
      <c r="A12" s="96">
        <v>4</v>
      </c>
      <c r="B12" s="97" t="s">
        <v>80</v>
      </c>
      <c r="C12" s="98"/>
    </row>
    <row r="13" spans="1:3" x14ac:dyDescent="0.25">
      <c r="A13" s="96">
        <v>5</v>
      </c>
      <c r="B13" s="97" t="s">
        <v>81</v>
      </c>
      <c r="C13" s="98"/>
    </row>
    <row r="14" spans="1:3" x14ac:dyDescent="0.25">
      <c r="A14" s="96">
        <v>6</v>
      </c>
      <c r="B14" s="97" t="s">
        <v>82</v>
      </c>
      <c r="C14" s="98"/>
    </row>
    <row r="15" spans="1:3" x14ac:dyDescent="0.25">
      <c r="A15" s="96">
        <v>7</v>
      </c>
      <c r="B15" s="97" t="s">
        <v>83</v>
      </c>
      <c r="C15" s="98"/>
    </row>
    <row r="16" spans="1:3" x14ac:dyDescent="0.25">
      <c r="A16" s="96">
        <v>8</v>
      </c>
      <c r="B16" s="104" t="s">
        <v>84</v>
      </c>
      <c r="C16" s="98"/>
    </row>
    <row r="17" spans="1:3" x14ac:dyDescent="0.25">
      <c r="A17" s="96">
        <v>9</v>
      </c>
      <c r="B17" s="97" t="s">
        <v>85</v>
      </c>
      <c r="C17" s="98"/>
    </row>
    <row r="18" spans="1:3" x14ac:dyDescent="0.25">
      <c r="A18" s="96">
        <v>10</v>
      </c>
      <c r="B18" s="97" t="s">
        <v>86</v>
      </c>
      <c r="C18" s="98"/>
    </row>
    <row r="19" spans="1:3" x14ac:dyDescent="0.25">
      <c r="A19" s="96">
        <v>11</v>
      </c>
      <c r="B19" s="97" t="s">
        <v>87</v>
      </c>
      <c r="C19" s="98"/>
    </row>
    <row r="20" spans="1:3" x14ac:dyDescent="0.25">
      <c r="A20" s="96">
        <v>12</v>
      </c>
      <c r="B20" s="97" t="s">
        <v>88</v>
      </c>
      <c r="C20" s="98"/>
    </row>
    <row r="21" spans="1:3" x14ac:dyDescent="0.25">
      <c r="A21" s="96">
        <v>13</v>
      </c>
      <c r="B21" s="97" t="s">
        <v>89</v>
      </c>
      <c r="C21" s="98"/>
    </row>
    <row r="22" spans="1:3" x14ac:dyDescent="0.25">
      <c r="A22" s="96">
        <v>14</v>
      </c>
      <c r="B22" s="97" t="s">
        <v>90</v>
      </c>
      <c r="C22" s="98"/>
    </row>
    <row r="23" spans="1:3" x14ac:dyDescent="0.25">
      <c r="A23" s="96">
        <v>15</v>
      </c>
      <c r="B23" s="97" t="s">
        <v>91</v>
      </c>
      <c r="C23" s="98"/>
    </row>
    <row r="24" spans="1:3" x14ac:dyDescent="0.25">
      <c r="A24" s="96">
        <v>16</v>
      </c>
      <c r="B24" s="103" t="s">
        <v>92</v>
      </c>
      <c r="C24" s="98"/>
    </row>
    <row r="25" spans="1:3" x14ac:dyDescent="0.25">
      <c r="A25" s="96">
        <v>17</v>
      </c>
      <c r="B25" s="103" t="s">
        <v>93</v>
      </c>
      <c r="C25" s="98"/>
    </row>
    <row r="26" spans="1:3" x14ac:dyDescent="0.25">
      <c r="A26" s="96">
        <v>18</v>
      </c>
      <c r="B26" s="97" t="s">
        <v>94</v>
      </c>
      <c r="C26" s="98"/>
    </row>
    <row r="27" spans="1:3" x14ac:dyDescent="0.25">
      <c r="A27" s="96">
        <v>19</v>
      </c>
      <c r="B27" s="97" t="s">
        <v>95</v>
      </c>
      <c r="C27" s="98"/>
    </row>
    <row r="28" spans="1:3" x14ac:dyDescent="0.25">
      <c r="A28" s="96">
        <v>20</v>
      </c>
      <c r="B28" s="97" t="s">
        <v>96</v>
      </c>
      <c r="C28" s="98"/>
    </row>
    <row r="29" spans="1:3" x14ac:dyDescent="0.25">
      <c r="A29" s="96">
        <v>21</v>
      </c>
      <c r="B29" s="97" t="s">
        <v>97</v>
      </c>
      <c r="C29" s="98"/>
    </row>
    <row r="30" spans="1:3" x14ac:dyDescent="0.25">
      <c r="A30" s="96">
        <v>22</v>
      </c>
      <c r="B30" s="97" t="s">
        <v>98</v>
      </c>
      <c r="C30" s="98"/>
    </row>
    <row r="31" spans="1:3" x14ac:dyDescent="0.25">
      <c r="A31" s="96">
        <v>23</v>
      </c>
      <c r="B31" s="97" t="s">
        <v>99</v>
      </c>
      <c r="C31" s="98"/>
    </row>
    <row r="32" spans="1:3" x14ac:dyDescent="0.25">
      <c r="A32" s="96">
        <v>24</v>
      </c>
      <c r="B32" s="97" t="s">
        <v>100</v>
      </c>
      <c r="C32" s="98"/>
    </row>
    <row r="33" spans="1:3" x14ac:dyDescent="0.25">
      <c r="A33" s="96">
        <v>25</v>
      </c>
      <c r="B33" s="97" t="s">
        <v>101</v>
      </c>
      <c r="C33" s="98"/>
    </row>
    <row r="34" spans="1:3" x14ac:dyDescent="0.25">
      <c r="A34" s="96">
        <v>26</v>
      </c>
      <c r="B34" s="97" t="s">
        <v>102</v>
      </c>
      <c r="C34" s="98"/>
    </row>
    <row r="35" spans="1:3" x14ac:dyDescent="0.25">
      <c r="A35" s="96">
        <v>27</v>
      </c>
      <c r="B35" s="97" t="s">
        <v>103</v>
      </c>
      <c r="C35" s="98"/>
    </row>
    <row r="36" spans="1:3" x14ac:dyDescent="0.25">
      <c r="A36" s="96">
        <v>28</v>
      </c>
      <c r="B36" s="97" t="s">
        <v>204</v>
      </c>
      <c r="C36" s="98"/>
    </row>
    <row r="37" spans="1:3" x14ac:dyDescent="0.25">
      <c r="A37" s="96">
        <v>29</v>
      </c>
      <c r="B37" s="97" t="s">
        <v>202</v>
      </c>
      <c r="C37" s="98"/>
    </row>
    <row r="38" spans="1:3" x14ac:dyDescent="0.25">
      <c r="A38" s="96">
        <v>30</v>
      </c>
      <c r="B38" s="105" t="s">
        <v>155</v>
      </c>
      <c r="C38" s="98"/>
    </row>
    <row r="39" spans="1:3" x14ac:dyDescent="0.25">
      <c r="A39" s="96">
        <v>31</v>
      </c>
      <c r="B39" s="8" t="s">
        <v>22</v>
      </c>
      <c r="C39" s="98"/>
    </row>
    <row r="40" spans="1:3" x14ac:dyDescent="0.25">
      <c r="A40" s="96">
        <v>32</v>
      </c>
      <c r="B40" s="101" t="s">
        <v>156</v>
      </c>
      <c r="C40" s="98"/>
    </row>
    <row r="41" spans="1:3" x14ac:dyDescent="0.25">
      <c r="B41" s="42" t="s">
        <v>407</v>
      </c>
    </row>
  </sheetData>
  <mergeCells count="5">
    <mergeCell ref="A7:A8"/>
    <mergeCell ref="B7:B8"/>
    <mergeCell ref="A2:C2"/>
    <mergeCell ref="A3:C3"/>
    <mergeCell ref="A4:C4"/>
  </mergeCells>
  <pageMargins left="0.75" right="0.75" top="0.51" bottom="0.41" header="0.5" footer="0.2"/>
  <pageSetup paperSize="9" scale="99" fitToWidth="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C21"/>
  <sheetViews>
    <sheetView showGridLines="0" view="pageBreakPreview" zoomScale="85" zoomScaleNormal="80" zoomScaleSheetLayoutView="85" workbookViewId="0">
      <selection activeCell="A5" sqref="A5"/>
    </sheetView>
  </sheetViews>
  <sheetFormatPr defaultColWidth="9.109375" defaultRowHeight="13.8" x14ac:dyDescent="0.25"/>
  <cols>
    <col min="1" max="1" width="5.44140625" style="102" customWidth="1"/>
    <col min="2" max="2" width="36.44140625" style="6" customWidth="1"/>
    <col min="3" max="3" width="32.88671875" style="6" customWidth="1"/>
    <col min="4" max="16384" width="9.109375" style="6"/>
  </cols>
  <sheetData>
    <row r="2" spans="1:3" ht="15" customHeight="1" x14ac:dyDescent="0.25">
      <c r="A2" s="284" t="s">
        <v>183</v>
      </c>
      <c r="B2" s="284"/>
      <c r="C2" s="284"/>
    </row>
    <row r="3" spans="1:3" s="3" customFormat="1" ht="15" customHeight="1" x14ac:dyDescent="0.25">
      <c r="A3" s="284" t="s">
        <v>459</v>
      </c>
      <c r="B3" s="284"/>
      <c r="C3" s="284"/>
    </row>
    <row r="4" spans="1:3" s="3" customFormat="1" ht="15" customHeight="1" x14ac:dyDescent="0.25">
      <c r="A4" s="292" t="s">
        <v>464</v>
      </c>
      <c r="B4" s="292"/>
      <c r="C4" s="292"/>
    </row>
    <row r="6" spans="1:3" x14ac:dyDescent="0.25">
      <c r="A6" s="6"/>
      <c r="C6" s="5" t="s">
        <v>205</v>
      </c>
    </row>
    <row r="7" spans="1:3" x14ac:dyDescent="0.25">
      <c r="A7" s="300" t="s">
        <v>141</v>
      </c>
      <c r="B7" s="302" t="s">
        <v>2</v>
      </c>
      <c r="C7" s="95" t="s">
        <v>191</v>
      </c>
    </row>
    <row r="8" spans="1:3" x14ac:dyDescent="0.25">
      <c r="A8" s="301"/>
      <c r="B8" s="303"/>
      <c r="C8" s="24" t="s">
        <v>190</v>
      </c>
    </row>
    <row r="9" spans="1:3" x14ac:dyDescent="0.25">
      <c r="A9" s="96">
        <v>1</v>
      </c>
      <c r="B9" s="97" t="s">
        <v>104</v>
      </c>
      <c r="C9" s="98"/>
    </row>
    <row r="10" spans="1:3" x14ac:dyDescent="0.25">
      <c r="A10" s="96">
        <f>A9+1</f>
        <v>2</v>
      </c>
      <c r="B10" s="97" t="s">
        <v>105</v>
      </c>
      <c r="C10" s="98"/>
    </row>
    <row r="11" spans="1:3" x14ac:dyDescent="0.25">
      <c r="A11" s="96">
        <f t="shared" ref="A11:A20" si="0">A10+1</f>
        <v>3</v>
      </c>
      <c r="B11" s="97" t="s">
        <v>106</v>
      </c>
      <c r="C11" s="98"/>
    </row>
    <row r="12" spans="1:3" x14ac:dyDescent="0.25">
      <c r="A12" s="96">
        <f t="shared" si="0"/>
        <v>4</v>
      </c>
      <c r="B12" s="97" t="s">
        <v>107</v>
      </c>
      <c r="C12" s="98"/>
    </row>
    <row r="13" spans="1:3" x14ac:dyDescent="0.25">
      <c r="A13" s="96">
        <f t="shared" si="0"/>
        <v>5</v>
      </c>
      <c r="B13" s="97" t="s">
        <v>108</v>
      </c>
      <c r="C13" s="98"/>
    </row>
    <row r="14" spans="1:3" x14ac:dyDescent="0.25">
      <c r="A14" s="96">
        <f t="shared" si="0"/>
        <v>6</v>
      </c>
      <c r="B14" s="97" t="s">
        <v>109</v>
      </c>
      <c r="C14" s="98"/>
    </row>
    <row r="15" spans="1:3" x14ac:dyDescent="0.25">
      <c r="A15" s="96">
        <f t="shared" si="0"/>
        <v>7</v>
      </c>
      <c r="B15" s="97" t="s">
        <v>110</v>
      </c>
      <c r="C15" s="98"/>
    </row>
    <row r="16" spans="1:3" x14ac:dyDescent="0.25">
      <c r="A16" s="96">
        <f t="shared" si="0"/>
        <v>8</v>
      </c>
      <c r="B16" s="97" t="s">
        <v>111</v>
      </c>
      <c r="C16" s="98"/>
    </row>
    <row r="17" spans="1:3" x14ac:dyDescent="0.25">
      <c r="A17" s="96">
        <f t="shared" si="0"/>
        <v>9</v>
      </c>
      <c r="B17" s="97" t="s">
        <v>202</v>
      </c>
      <c r="C17" s="98"/>
    </row>
    <row r="18" spans="1:3" x14ac:dyDescent="0.25">
      <c r="A18" s="99">
        <f t="shared" si="0"/>
        <v>10</v>
      </c>
      <c r="B18" s="100" t="s">
        <v>112</v>
      </c>
      <c r="C18" s="101"/>
    </row>
    <row r="19" spans="1:3" x14ac:dyDescent="0.25">
      <c r="A19" s="96">
        <f t="shared" si="0"/>
        <v>11</v>
      </c>
      <c r="B19" s="38" t="s">
        <v>22</v>
      </c>
      <c r="C19" s="98"/>
    </row>
    <row r="20" spans="1:3" x14ac:dyDescent="0.25">
      <c r="A20" s="99">
        <f t="shared" si="0"/>
        <v>12</v>
      </c>
      <c r="B20" s="101" t="s">
        <v>113</v>
      </c>
      <c r="C20" s="98"/>
    </row>
    <row r="21" spans="1:3" x14ac:dyDescent="0.25">
      <c r="B21" s="42" t="s">
        <v>408</v>
      </c>
    </row>
  </sheetData>
  <mergeCells count="5">
    <mergeCell ref="A7:A8"/>
    <mergeCell ref="B7:B8"/>
    <mergeCell ref="A2:C2"/>
    <mergeCell ref="A3:C3"/>
    <mergeCell ref="A4:C4"/>
  </mergeCells>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17"/>
  <sheetViews>
    <sheetView showGridLines="0" view="pageBreakPreview" zoomScale="85" zoomScaleSheetLayoutView="85" workbookViewId="0">
      <selection activeCell="A15" sqref="A15"/>
    </sheetView>
  </sheetViews>
  <sheetFormatPr defaultColWidth="9.109375" defaultRowHeight="13.8" x14ac:dyDescent="0.25"/>
  <cols>
    <col min="1" max="1" width="7.77734375" style="50" bestFit="1" customWidth="1"/>
    <col min="2" max="2" width="24.44140625" style="50" customWidth="1"/>
    <col min="3" max="3" width="12.44140625" style="50" bestFit="1" customWidth="1"/>
    <col min="4" max="4" width="12.5546875" style="50" bestFit="1" customWidth="1"/>
    <col min="5" max="5" width="10.5546875" style="50" bestFit="1" customWidth="1"/>
    <col min="6" max="6" width="11.6640625" style="50" bestFit="1" customWidth="1"/>
    <col min="7" max="7" width="12.5546875" style="50" bestFit="1" customWidth="1"/>
    <col min="8" max="8" width="10.5546875" style="50" bestFit="1" customWidth="1"/>
    <col min="9" max="9" width="11.6640625" style="50" bestFit="1" customWidth="1"/>
    <col min="10" max="10" width="12.5546875" style="50" bestFit="1" customWidth="1"/>
    <col min="11" max="11" width="10.5546875" style="50" bestFit="1" customWidth="1"/>
    <col min="12" max="12" width="11.6640625" style="50" bestFit="1" customWidth="1"/>
    <col min="13" max="13" width="12" style="50" bestFit="1" customWidth="1"/>
    <col min="14" max="14" width="12.44140625" style="50" bestFit="1" customWidth="1"/>
    <col min="15" max="15" width="11.88671875" style="50" bestFit="1" customWidth="1"/>
    <col min="16" max="16" width="10.5546875" style="50" bestFit="1" customWidth="1"/>
    <col min="17" max="17" width="11.6640625" style="50" bestFit="1" customWidth="1"/>
    <col min="18" max="18" width="11.33203125" style="50" bestFit="1" customWidth="1"/>
    <col min="19" max="19" width="10.5546875" style="50" bestFit="1" customWidth="1"/>
    <col min="20" max="20" width="11.6640625" style="50" bestFit="1" customWidth="1"/>
    <col min="21" max="21" width="11.33203125" style="50" bestFit="1" customWidth="1"/>
    <col min="22" max="22" width="10.5546875" style="50" bestFit="1" customWidth="1"/>
    <col min="23" max="23" width="10" style="50" bestFit="1" customWidth="1"/>
    <col min="24" max="16384" width="9.109375" style="50"/>
  </cols>
  <sheetData>
    <row r="1" spans="1:23" x14ac:dyDescent="0.25">
      <c r="A1" s="82"/>
    </row>
    <row r="2" spans="1:23" x14ac:dyDescent="0.25">
      <c r="A2" s="284" t="s">
        <v>183</v>
      </c>
      <c r="B2" s="284"/>
      <c r="C2" s="284"/>
      <c r="D2" s="284"/>
      <c r="E2" s="284"/>
      <c r="F2" s="284"/>
      <c r="G2" s="284"/>
      <c r="H2" s="284"/>
      <c r="I2" s="284"/>
      <c r="J2" s="284"/>
      <c r="K2" s="284"/>
    </row>
    <row r="3" spans="1:23" x14ac:dyDescent="0.25">
      <c r="A3" s="284" t="s">
        <v>459</v>
      </c>
      <c r="B3" s="284"/>
      <c r="C3" s="284"/>
      <c r="D3" s="284"/>
      <c r="E3" s="284"/>
      <c r="F3" s="284"/>
      <c r="G3" s="284"/>
      <c r="H3" s="284"/>
      <c r="I3" s="284"/>
      <c r="J3" s="284"/>
      <c r="K3" s="284"/>
    </row>
    <row r="4" spans="1:23" x14ac:dyDescent="0.25">
      <c r="A4" s="308" t="s">
        <v>262</v>
      </c>
      <c r="B4" s="308"/>
      <c r="C4" s="308"/>
      <c r="D4" s="308"/>
      <c r="E4" s="308"/>
      <c r="F4" s="308"/>
      <c r="G4" s="308"/>
      <c r="H4" s="308"/>
      <c r="I4" s="308"/>
      <c r="J4" s="308"/>
      <c r="K4" s="308"/>
    </row>
    <row r="5" spans="1:23" x14ac:dyDescent="0.25">
      <c r="A5" s="92"/>
      <c r="B5" s="94"/>
      <c r="C5" s="94"/>
      <c r="D5" s="94"/>
      <c r="E5" s="94"/>
      <c r="F5" s="94"/>
      <c r="G5" s="94"/>
    </row>
    <row r="6" spans="1:23" s="42" customFormat="1" x14ac:dyDescent="0.25">
      <c r="A6" s="83"/>
      <c r="B6" s="83"/>
      <c r="C6" s="83"/>
      <c r="D6" s="83"/>
      <c r="E6" s="83"/>
      <c r="F6" s="83"/>
      <c r="G6" s="83"/>
      <c r="H6" s="83"/>
      <c r="I6" s="83"/>
      <c r="J6" s="83"/>
      <c r="K6" s="83"/>
      <c r="L6" s="83"/>
      <c r="M6" s="83"/>
      <c r="N6" s="83"/>
      <c r="O6" s="76"/>
      <c r="V6" s="5" t="s">
        <v>205</v>
      </c>
    </row>
    <row r="7" spans="1:23" s="184" customFormat="1" x14ac:dyDescent="0.25">
      <c r="A7" s="307" t="s">
        <v>141</v>
      </c>
      <c r="B7" s="309" t="s">
        <v>2</v>
      </c>
      <c r="C7" s="295" t="s">
        <v>266</v>
      </c>
      <c r="D7" s="296"/>
      <c r="E7" s="297"/>
      <c r="F7" s="295" t="s">
        <v>267</v>
      </c>
      <c r="G7" s="296"/>
      <c r="H7" s="297"/>
      <c r="I7" s="295" t="s">
        <v>268</v>
      </c>
      <c r="J7" s="296"/>
      <c r="K7" s="297"/>
      <c r="L7" s="304" t="s">
        <v>269</v>
      </c>
      <c r="M7" s="305"/>
      <c r="N7" s="305"/>
      <c r="O7" s="305"/>
      <c r="P7" s="306"/>
      <c r="Q7" s="304" t="s">
        <v>270</v>
      </c>
      <c r="R7" s="305"/>
      <c r="S7" s="306"/>
      <c r="T7" s="304" t="s">
        <v>509</v>
      </c>
      <c r="U7" s="305"/>
      <c r="V7" s="306"/>
      <c r="W7" s="307" t="s">
        <v>21</v>
      </c>
    </row>
    <row r="8" spans="1:23" s="184" customFormat="1" ht="27.6" x14ac:dyDescent="0.25">
      <c r="A8" s="307"/>
      <c r="B8" s="309"/>
      <c r="C8" s="155" t="s">
        <v>177</v>
      </c>
      <c r="D8" s="153" t="s">
        <v>153</v>
      </c>
      <c r="E8" s="153" t="s">
        <v>237</v>
      </c>
      <c r="F8" s="155" t="s">
        <v>384</v>
      </c>
      <c r="G8" s="153" t="s">
        <v>153</v>
      </c>
      <c r="H8" s="153" t="s">
        <v>237</v>
      </c>
      <c r="I8" s="155" t="s">
        <v>384</v>
      </c>
      <c r="J8" s="153" t="s">
        <v>153</v>
      </c>
      <c r="K8" s="153" t="s">
        <v>237</v>
      </c>
      <c r="L8" s="155" t="s">
        <v>384</v>
      </c>
      <c r="M8" s="154" t="s">
        <v>394</v>
      </c>
      <c r="N8" s="154" t="s">
        <v>395</v>
      </c>
      <c r="O8" s="154" t="s">
        <v>396</v>
      </c>
      <c r="P8" s="153" t="s">
        <v>237</v>
      </c>
      <c r="Q8" s="155" t="s">
        <v>384</v>
      </c>
      <c r="R8" s="154" t="s">
        <v>397</v>
      </c>
      <c r="S8" s="153" t="s">
        <v>237</v>
      </c>
      <c r="T8" s="155" t="s">
        <v>384</v>
      </c>
      <c r="U8" s="154" t="s">
        <v>397</v>
      </c>
      <c r="V8" s="153" t="s">
        <v>237</v>
      </c>
      <c r="W8" s="307"/>
    </row>
    <row r="9" spans="1:23" x14ac:dyDescent="0.25">
      <c r="A9" s="191">
        <v>1</v>
      </c>
      <c r="B9" s="192" t="s">
        <v>27</v>
      </c>
      <c r="C9" s="73"/>
      <c r="D9" s="192"/>
      <c r="E9" s="192"/>
      <c r="F9" s="192"/>
      <c r="G9" s="192"/>
      <c r="H9" s="192"/>
      <c r="I9" s="192"/>
      <c r="J9" s="192"/>
      <c r="K9" s="192"/>
      <c r="L9" s="192"/>
      <c r="M9" s="193"/>
      <c r="N9" s="193"/>
      <c r="O9" s="193"/>
      <c r="P9" s="193"/>
      <c r="Q9" s="193"/>
      <c r="R9" s="193"/>
      <c r="S9" s="193"/>
      <c r="T9" s="193"/>
      <c r="U9" s="193"/>
      <c r="V9" s="193"/>
      <c r="W9" s="193"/>
    </row>
    <row r="10" spans="1:23" x14ac:dyDescent="0.25">
      <c r="A10" s="191"/>
      <c r="B10" s="192"/>
      <c r="C10" s="73"/>
      <c r="D10" s="192"/>
      <c r="E10" s="192"/>
      <c r="F10" s="192"/>
      <c r="G10" s="192"/>
      <c r="H10" s="192"/>
      <c r="I10" s="192"/>
      <c r="J10" s="192"/>
      <c r="K10" s="192"/>
      <c r="L10" s="192"/>
      <c r="M10" s="193"/>
      <c r="N10" s="193"/>
      <c r="O10" s="193"/>
      <c r="P10" s="193"/>
      <c r="Q10" s="193"/>
      <c r="R10" s="193"/>
      <c r="S10" s="193"/>
      <c r="T10" s="193"/>
      <c r="U10" s="193"/>
      <c r="V10" s="193"/>
      <c r="W10" s="193"/>
    </row>
    <row r="11" spans="1:23" x14ac:dyDescent="0.25">
      <c r="A11" s="191">
        <f>A9+1</f>
        <v>2</v>
      </c>
      <c r="B11" s="194" t="s">
        <v>409</v>
      </c>
      <c r="C11" s="126"/>
      <c r="D11" s="194"/>
      <c r="E11" s="126"/>
      <c r="F11" s="126"/>
      <c r="G11" s="126"/>
      <c r="H11" s="126"/>
      <c r="I11" s="126"/>
      <c r="J11" s="126"/>
      <c r="K11" s="126"/>
      <c r="L11" s="126"/>
      <c r="M11" s="194"/>
      <c r="N11" s="194"/>
      <c r="O11" s="194"/>
      <c r="P11" s="194"/>
      <c r="Q11" s="194"/>
      <c r="R11" s="194"/>
      <c r="S11" s="194"/>
      <c r="T11" s="194"/>
      <c r="U11" s="194"/>
      <c r="V11" s="194"/>
      <c r="W11" s="194"/>
    </row>
    <row r="12" spans="1:23" x14ac:dyDescent="0.25">
      <c r="A12" s="191">
        <f>A11+1</f>
        <v>3</v>
      </c>
      <c r="B12" s="194" t="s">
        <v>448</v>
      </c>
      <c r="C12" s="126"/>
      <c r="D12" s="194"/>
      <c r="E12" s="126"/>
      <c r="F12" s="126"/>
      <c r="G12" s="126"/>
      <c r="H12" s="126"/>
      <c r="I12" s="126"/>
      <c r="J12" s="126"/>
      <c r="K12" s="126"/>
      <c r="L12" s="126"/>
      <c r="M12" s="194"/>
      <c r="N12" s="194"/>
      <c r="O12" s="194"/>
      <c r="P12" s="194"/>
      <c r="Q12" s="194"/>
      <c r="R12" s="194"/>
      <c r="S12" s="194"/>
      <c r="T12" s="194"/>
      <c r="U12" s="194"/>
      <c r="V12" s="194"/>
      <c r="W12" s="194"/>
    </row>
    <row r="13" spans="1:23" s="52" customFormat="1" x14ac:dyDescent="0.25">
      <c r="A13" s="191">
        <v>4</v>
      </c>
      <c r="B13" s="194" t="s">
        <v>449</v>
      </c>
      <c r="C13" s="126"/>
      <c r="D13" s="194"/>
      <c r="E13" s="126"/>
      <c r="F13" s="126"/>
      <c r="G13" s="126"/>
      <c r="H13" s="126"/>
      <c r="I13" s="126"/>
      <c r="J13" s="126"/>
      <c r="K13" s="126"/>
      <c r="L13" s="126"/>
      <c r="M13" s="194"/>
      <c r="N13" s="194"/>
      <c r="O13" s="194"/>
      <c r="P13" s="194"/>
      <c r="Q13" s="194"/>
      <c r="R13" s="194"/>
      <c r="S13" s="194"/>
      <c r="T13" s="194"/>
      <c r="U13" s="194"/>
      <c r="V13" s="194"/>
      <c r="W13" s="194"/>
    </row>
    <row r="14" spans="1:23" s="43" customFormat="1" x14ac:dyDescent="0.25">
      <c r="A14" s="191">
        <v>5</v>
      </c>
      <c r="B14" s="194" t="s">
        <v>450</v>
      </c>
      <c r="C14" s="195"/>
      <c r="D14" s="196"/>
      <c r="E14" s="196"/>
      <c r="F14" s="196"/>
      <c r="G14" s="196"/>
      <c r="H14" s="196"/>
      <c r="I14" s="196"/>
      <c r="J14" s="196"/>
      <c r="K14" s="196"/>
      <c r="L14" s="196"/>
      <c r="M14" s="196"/>
      <c r="N14" s="197"/>
      <c r="O14" s="197"/>
      <c r="P14" s="197"/>
      <c r="Q14" s="197"/>
      <c r="R14" s="197"/>
      <c r="S14" s="197"/>
      <c r="T14" s="197"/>
      <c r="U14" s="197"/>
      <c r="V14" s="197"/>
      <c r="W14" s="197"/>
    </row>
    <row r="15" spans="1:23" s="83" customFormat="1" x14ac:dyDescent="0.25">
      <c r="A15" s="191">
        <v>6</v>
      </c>
      <c r="B15" s="194" t="s">
        <v>451</v>
      </c>
      <c r="C15" s="89"/>
      <c r="D15" s="89"/>
      <c r="E15" s="89"/>
      <c r="F15" s="89"/>
      <c r="G15" s="89"/>
      <c r="H15" s="89"/>
      <c r="I15" s="89"/>
      <c r="J15" s="89"/>
      <c r="K15" s="89"/>
      <c r="L15" s="89"/>
      <c r="M15" s="89"/>
      <c r="N15" s="89"/>
      <c r="O15" s="89"/>
      <c r="P15" s="89"/>
      <c r="Q15" s="89"/>
      <c r="R15" s="89"/>
      <c r="S15" s="89"/>
      <c r="T15" s="89"/>
      <c r="U15" s="89"/>
      <c r="V15" s="89"/>
      <c r="W15" s="89"/>
    </row>
    <row r="16" spans="1:23" s="83" customFormat="1" x14ac:dyDescent="0.25">
      <c r="A16" s="209"/>
      <c r="B16" s="213"/>
      <c r="F16" s="50"/>
      <c r="G16" s="50"/>
    </row>
    <row r="17" spans="1:2" x14ac:dyDescent="0.25">
      <c r="A17" s="169" t="s">
        <v>452</v>
      </c>
      <c r="B17" s="198" t="s">
        <v>170</v>
      </c>
    </row>
  </sheetData>
  <mergeCells count="12">
    <mergeCell ref="Q7:S7"/>
    <mergeCell ref="T7:V7"/>
    <mergeCell ref="W7:W8"/>
    <mergeCell ref="A2:K2"/>
    <mergeCell ref="A3:K3"/>
    <mergeCell ref="A4:K4"/>
    <mergeCell ref="A7:A8"/>
    <mergeCell ref="B7:B8"/>
    <mergeCell ref="C7:E7"/>
    <mergeCell ref="F7:H7"/>
    <mergeCell ref="I7:K7"/>
    <mergeCell ref="L7:P7"/>
  </mergeCells>
  <pageMargins left="0.24" right="0.23622047244094491" top="0.98425196850393704" bottom="0.98425196850393704" header="0.23622047244094491" footer="0.23622047244094491"/>
  <pageSetup paperSize="9" scale="53"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C4C38-8093-4B40-86AE-4DC4F40C4128}">
  <sheetPr>
    <pageSetUpPr fitToPage="1"/>
  </sheetPr>
  <dimension ref="A1:X116"/>
  <sheetViews>
    <sheetView showGridLines="0" view="pageBreakPreview" topLeftCell="A60" zoomScale="85" zoomScaleNormal="80" zoomScaleSheetLayoutView="85" workbookViewId="0">
      <selection activeCell="J113" sqref="J113"/>
    </sheetView>
  </sheetViews>
  <sheetFormatPr defaultColWidth="9.109375" defaultRowHeight="13.8" x14ac:dyDescent="0.25"/>
  <cols>
    <col min="1" max="1" width="42.5546875" style="83" bestFit="1" customWidth="1"/>
    <col min="2" max="2" width="12.5546875" style="83" customWidth="1"/>
    <col min="3" max="3" width="13.88671875" style="83" customWidth="1"/>
    <col min="4" max="4" width="14.77734375" style="83" bestFit="1" customWidth="1"/>
    <col min="5" max="5" width="13.88671875" style="83" bestFit="1" customWidth="1"/>
    <col min="6" max="6" width="13.5546875" style="83" bestFit="1" customWidth="1"/>
    <col min="7" max="7" width="15.109375" style="83" bestFit="1" customWidth="1"/>
    <col min="8" max="8" width="13.21875" style="83" bestFit="1" customWidth="1"/>
    <col min="9" max="11" width="12.5546875" style="83" customWidth="1"/>
    <col min="12" max="12" width="17" style="83" customWidth="1"/>
    <col min="13" max="13" width="12.6640625" style="83" customWidth="1"/>
    <col min="14" max="14" width="14" style="83" customWidth="1"/>
    <col min="15" max="17" width="12.6640625" style="83" customWidth="1"/>
    <col min="18" max="18" width="15.33203125" style="83" customWidth="1"/>
    <col min="19" max="19" width="12.5546875" style="83" customWidth="1"/>
    <col min="20" max="20" width="13.44140625" style="83" customWidth="1"/>
    <col min="21" max="21" width="13.5546875" style="83" customWidth="1"/>
    <col min="22" max="16384" width="9.109375" style="83"/>
  </cols>
  <sheetData>
    <row r="1" spans="1:24" ht="15.75" customHeight="1" x14ac:dyDescent="0.25"/>
    <row r="2" spans="1:24" ht="15" customHeight="1" x14ac:dyDescent="0.25">
      <c r="A2" s="284" t="s">
        <v>183</v>
      </c>
      <c r="B2" s="284"/>
      <c r="C2" s="284"/>
      <c r="D2" s="284"/>
      <c r="E2" s="284"/>
      <c r="F2" s="284"/>
      <c r="G2" s="284"/>
      <c r="H2" s="284"/>
      <c r="I2" s="284"/>
      <c r="J2" s="284"/>
      <c r="K2" s="284"/>
      <c r="L2" s="284"/>
    </row>
    <row r="3" spans="1:24" ht="15" customHeight="1" x14ac:dyDescent="0.25">
      <c r="A3" s="284" t="s">
        <v>459</v>
      </c>
      <c r="B3" s="284"/>
      <c r="C3" s="284"/>
      <c r="D3" s="284"/>
      <c r="E3" s="284"/>
      <c r="F3" s="284"/>
      <c r="G3" s="284"/>
      <c r="H3" s="284"/>
      <c r="I3" s="284"/>
      <c r="J3" s="284"/>
      <c r="K3" s="284"/>
      <c r="L3" s="284"/>
      <c r="M3" s="87"/>
      <c r="N3" s="87"/>
      <c r="O3" s="87"/>
      <c r="P3" s="87"/>
    </row>
    <row r="4" spans="1:24" ht="15" customHeight="1" x14ac:dyDescent="0.25">
      <c r="A4" s="284" t="s">
        <v>171</v>
      </c>
      <c r="B4" s="284"/>
      <c r="C4" s="284"/>
      <c r="D4" s="284"/>
      <c r="E4" s="284"/>
      <c r="F4" s="284"/>
      <c r="G4" s="284"/>
      <c r="H4" s="284"/>
      <c r="I4" s="284"/>
      <c r="J4" s="284"/>
      <c r="K4" s="284"/>
      <c r="L4" s="284"/>
      <c r="M4" s="87"/>
      <c r="N4" s="87"/>
      <c r="O4" s="87"/>
      <c r="P4" s="87"/>
    </row>
    <row r="5" spans="1:24" x14ac:dyDescent="0.25">
      <c r="A5" s="88"/>
      <c r="B5" s="156"/>
      <c r="C5" s="87"/>
      <c r="D5" s="87"/>
      <c r="E5" s="87"/>
      <c r="F5" s="87"/>
      <c r="G5" s="87"/>
      <c r="H5" s="87"/>
      <c r="I5" s="87"/>
      <c r="J5" s="87"/>
      <c r="K5" s="87"/>
      <c r="L5" s="87"/>
      <c r="M5" s="87"/>
      <c r="N5" s="87"/>
      <c r="O5" s="87"/>
      <c r="P5" s="87"/>
      <c r="Q5" s="87"/>
      <c r="R5" s="87"/>
      <c r="S5" s="87"/>
      <c r="T5" s="87"/>
      <c r="U5" s="87"/>
    </row>
    <row r="6" spans="1:24" ht="15.75" customHeight="1" x14ac:dyDescent="0.25">
      <c r="A6" s="156" t="s">
        <v>3</v>
      </c>
      <c r="C6" s="87"/>
      <c r="D6" s="87"/>
      <c r="E6" s="87"/>
      <c r="F6" s="87"/>
      <c r="G6" s="87"/>
      <c r="H6" s="87"/>
      <c r="I6" s="87"/>
      <c r="J6" s="87"/>
      <c r="K6" s="87"/>
      <c r="L6" s="87"/>
      <c r="M6" s="87"/>
      <c r="N6" s="87"/>
      <c r="O6" s="87"/>
      <c r="P6" s="87"/>
      <c r="Q6" s="87"/>
      <c r="R6" s="87"/>
      <c r="S6" s="87"/>
      <c r="T6" s="87"/>
      <c r="U6" s="87"/>
    </row>
    <row r="7" spans="1:24" x14ac:dyDescent="0.25">
      <c r="A7" s="88"/>
      <c r="B7" s="88"/>
      <c r="C7" s="87"/>
      <c r="D7" s="87"/>
      <c r="E7" s="87"/>
      <c r="F7" s="87"/>
      <c r="G7" s="87"/>
      <c r="H7" s="87"/>
      <c r="I7" s="87"/>
      <c r="J7" s="87"/>
      <c r="M7" s="144"/>
      <c r="N7" s="144"/>
      <c r="O7" s="144"/>
      <c r="P7" s="5" t="s">
        <v>205</v>
      </c>
      <c r="Q7" s="144"/>
      <c r="R7" s="87"/>
      <c r="S7" s="87"/>
      <c r="T7" s="87"/>
    </row>
    <row r="8" spans="1:24" s="198" customFormat="1" ht="13.8" customHeight="1" x14ac:dyDescent="0.25">
      <c r="A8" s="316" t="s">
        <v>42</v>
      </c>
      <c r="B8" s="316" t="s">
        <v>4</v>
      </c>
      <c r="C8" s="316" t="s">
        <v>7</v>
      </c>
      <c r="D8" s="316" t="s">
        <v>5</v>
      </c>
      <c r="E8" s="316"/>
      <c r="F8" s="316"/>
      <c r="G8" s="316"/>
      <c r="H8" s="316" t="s">
        <v>17</v>
      </c>
      <c r="I8" s="316"/>
      <c r="J8" s="316"/>
      <c r="K8" s="316"/>
      <c r="L8" s="316" t="s">
        <v>187</v>
      </c>
      <c r="M8" s="316"/>
      <c r="N8" s="316"/>
      <c r="O8" s="316"/>
      <c r="P8" s="316"/>
      <c r="Q8" s="316"/>
      <c r="R8" s="274"/>
      <c r="S8" s="379" t="s">
        <v>576</v>
      </c>
      <c r="T8" s="379"/>
      <c r="U8" s="379"/>
      <c r="V8" s="379"/>
      <c r="W8" s="379"/>
      <c r="X8" s="248"/>
    </row>
    <row r="9" spans="1:24" s="198" customFormat="1" ht="115.8" customHeight="1" x14ac:dyDescent="0.25">
      <c r="A9" s="316"/>
      <c r="B9" s="316"/>
      <c r="C9" s="316"/>
      <c r="D9" s="380" t="s">
        <v>23</v>
      </c>
      <c r="E9" s="380" t="s">
        <v>18</v>
      </c>
      <c r="F9" s="380" t="s">
        <v>16</v>
      </c>
      <c r="G9" s="274" t="s">
        <v>501</v>
      </c>
      <c r="H9" s="380" t="s">
        <v>23</v>
      </c>
      <c r="I9" s="380" t="s">
        <v>18</v>
      </c>
      <c r="J9" s="380" t="s">
        <v>16</v>
      </c>
      <c r="K9" s="274" t="s">
        <v>501</v>
      </c>
      <c r="L9" s="380" t="s">
        <v>23</v>
      </c>
      <c r="M9" s="380" t="s">
        <v>18</v>
      </c>
      <c r="N9" s="380" t="s">
        <v>16</v>
      </c>
      <c r="O9" s="380" t="s">
        <v>114</v>
      </c>
      <c r="P9" s="260" t="s">
        <v>115</v>
      </c>
      <c r="Q9" s="260" t="s">
        <v>536</v>
      </c>
      <c r="R9" s="260" t="s">
        <v>577</v>
      </c>
      <c r="S9" s="274" t="s">
        <v>578</v>
      </c>
      <c r="T9" s="274" t="s">
        <v>579</v>
      </c>
      <c r="U9" s="274" t="s">
        <v>580</v>
      </c>
      <c r="V9" s="274" t="s">
        <v>581</v>
      </c>
      <c r="W9" s="274" t="s">
        <v>582</v>
      </c>
      <c r="X9" s="248"/>
    </row>
    <row r="10" spans="1:24" s="198" customFormat="1" x14ac:dyDescent="0.25">
      <c r="A10" s="273"/>
      <c r="B10" s="273"/>
      <c r="C10" s="273"/>
      <c r="D10" s="380"/>
      <c r="E10" s="380"/>
      <c r="F10" s="380"/>
      <c r="G10" s="274"/>
      <c r="H10" s="380"/>
      <c r="I10" s="380"/>
      <c r="J10" s="380"/>
      <c r="K10" s="380"/>
      <c r="L10" s="380" t="s">
        <v>502</v>
      </c>
      <c r="M10" s="380" t="s">
        <v>502</v>
      </c>
      <c r="N10" s="380" t="s">
        <v>502</v>
      </c>
      <c r="O10" s="380" t="s">
        <v>502</v>
      </c>
      <c r="P10" s="380" t="s">
        <v>502</v>
      </c>
      <c r="Q10" s="380" t="s">
        <v>502</v>
      </c>
      <c r="R10" s="380"/>
      <c r="S10" s="380"/>
      <c r="T10" s="380"/>
      <c r="U10" s="380"/>
      <c r="V10" s="380"/>
      <c r="W10" s="380"/>
      <c r="X10" s="248"/>
    </row>
    <row r="11" spans="1:24" s="198" customFormat="1" x14ac:dyDescent="0.25">
      <c r="A11" s="197" t="s">
        <v>266</v>
      </c>
      <c r="B11" s="192"/>
      <c r="C11" s="192"/>
      <c r="D11" s="192"/>
      <c r="E11" s="192"/>
      <c r="F11" s="192"/>
      <c r="G11" s="192"/>
      <c r="H11" s="192"/>
      <c r="I11" s="192"/>
      <c r="J11" s="192"/>
      <c r="K11" s="192"/>
      <c r="L11" s="192"/>
      <c r="M11" s="192"/>
      <c r="N11" s="249"/>
      <c r="O11" s="192"/>
      <c r="P11" s="192"/>
      <c r="Q11" s="192"/>
      <c r="R11" s="192"/>
      <c r="S11" s="192"/>
      <c r="T11" s="192"/>
      <c r="U11" s="192"/>
      <c r="V11" s="192"/>
      <c r="W11" s="192"/>
    </row>
    <row r="12" spans="1:24" s="198" customFormat="1" x14ac:dyDescent="0.25">
      <c r="A12" s="196" t="s">
        <v>583</v>
      </c>
      <c r="B12" s="192"/>
      <c r="C12" s="192"/>
      <c r="D12" s="192"/>
      <c r="E12" s="192"/>
      <c r="F12" s="192"/>
      <c r="G12" s="192"/>
      <c r="H12" s="192"/>
      <c r="I12" s="192"/>
      <c r="J12" s="192"/>
      <c r="K12" s="192"/>
      <c r="L12" s="192"/>
      <c r="M12" s="192"/>
      <c r="N12" s="249"/>
      <c r="O12" s="192"/>
      <c r="P12" s="192"/>
      <c r="Q12" s="192"/>
      <c r="R12" s="192"/>
      <c r="S12" s="192"/>
      <c r="T12" s="192"/>
      <c r="U12" s="192"/>
      <c r="V12" s="192"/>
      <c r="W12" s="192"/>
    </row>
    <row r="13" spans="1:24" s="198" customFormat="1" x14ac:dyDescent="0.25">
      <c r="A13" s="192" t="s">
        <v>584</v>
      </c>
      <c r="B13" s="192"/>
      <c r="C13" s="192"/>
      <c r="D13" s="192"/>
      <c r="E13" s="192"/>
      <c r="F13" s="192"/>
      <c r="G13" s="192"/>
      <c r="H13" s="192"/>
      <c r="I13" s="192"/>
      <c r="J13" s="192"/>
      <c r="K13" s="192"/>
      <c r="L13" s="192"/>
      <c r="M13" s="192"/>
      <c r="N13" s="249"/>
      <c r="O13" s="192"/>
      <c r="P13" s="192"/>
      <c r="Q13" s="192"/>
      <c r="R13" s="192"/>
      <c r="S13" s="192"/>
      <c r="T13" s="192"/>
      <c r="U13" s="192"/>
      <c r="V13" s="192"/>
      <c r="W13" s="192"/>
    </row>
    <row r="14" spans="1:24" s="198" customFormat="1" x14ac:dyDescent="0.25">
      <c r="A14" s="192" t="s">
        <v>45</v>
      </c>
      <c r="B14" s="192"/>
      <c r="C14" s="192"/>
      <c r="D14" s="192"/>
      <c r="E14" s="192"/>
      <c r="F14" s="192"/>
      <c r="G14" s="192"/>
      <c r="H14" s="192"/>
      <c r="I14" s="192"/>
      <c r="J14" s="192"/>
      <c r="K14" s="192"/>
      <c r="L14" s="192"/>
      <c r="M14" s="192"/>
      <c r="N14" s="249"/>
      <c r="O14" s="192"/>
      <c r="P14" s="192"/>
      <c r="Q14" s="192"/>
      <c r="R14" s="192"/>
      <c r="S14" s="192"/>
      <c r="T14" s="192"/>
      <c r="U14" s="192"/>
      <c r="V14" s="192"/>
      <c r="W14" s="192"/>
    </row>
    <row r="15" spans="1:24" s="198" customFormat="1" x14ac:dyDescent="0.25">
      <c r="A15" s="192" t="s">
        <v>45</v>
      </c>
      <c r="B15" s="192"/>
      <c r="C15" s="192"/>
      <c r="D15" s="192"/>
      <c r="E15" s="192"/>
      <c r="F15" s="192"/>
      <c r="G15" s="192"/>
      <c r="H15" s="192"/>
      <c r="I15" s="192"/>
      <c r="J15" s="192"/>
      <c r="K15" s="192"/>
      <c r="L15" s="192"/>
      <c r="M15" s="192"/>
      <c r="N15" s="249"/>
      <c r="O15" s="192"/>
      <c r="P15" s="192"/>
      <c r="Q15" s="192"/>
      <c r="R15" s="192"/>
      <c r="S15" s="192"/>
      <c r="T15" s="192"/>
      <c r="U15" s="192"/>
      <c r="V15" s="192"/>
      <c r="W15" s="192"/>
    </row>
    <row r="16" spans="1:24" s="198" customFormat="1" x14ac:dyDescent="0.25">
      <c r="A16" s="192" t="s">
        <v>585</v>
      </c>
      <c r="B16" s="192"/>
      <c r="C16" s="192"/>
      <c r="D16" s="192"/>
      <c r="E16" s="192"/>
      <c r="F16" s="192"/>
      <c r="G16" s="192"/>
      <c r="H16" s="192"/>
      <c r="I16" s="192"/>
      <c r="J16" s="192"/>
      <c r="K16" s="192"/>
      <c r="L16" s="192"/>
      <c r="M16" s="192"/>
      <c r="N16" s="249"/>
      <c r="O16" s="192"/>
      <c r="P16" s="192"/>
      <c r="Q16" s="192"/>
      <c r="R16" s="192"/>
      <c r="S16" s="192"/>
      <c r="T16" s="192"/>
      <c r="U16" s="192"/>
      <c r="V16" s="192"/>
      <c r="W16" s="192"/>
    </row>
    <row r="17" spans="1:23" s="198" customFormat="1" x14ac:dyDescent="0.25">
      <c r="A17" s="192" t="s">
        <v>45</v>
      </c>
      <c r="B17" s="192"/>
      <c r="C17" s="192"/>
      <c r="D17" s="192"/>
      <c r="E17" s="192"/>
      <c r="F17" s="192"/>
      <c r="G17" s="192"/>
      <c r="H17" s="192"/>
      <c r="I17" s="192"/>
      <c r="J17" s="192"/>
      <c r="K17" s="192"/>
      <c r="L17" s="192"/>
      <c r="M17" s="192"/>
      <c r="N17" s="249"/>
      <c r="O17" s="192"/>
      <c r="P17" s="192"/>
      <c r="Q17" s="192"/>
      <c r="R17" s="192"/>
      <c r="S17" s="192"/>
      <c r="T17" s="192"/>
      <c r="U17" s="192"/>
      <c r="V17" s="192"/>
      <c r="W17" s="192"/>
    </row>
    <row r="18" spans="1:23" s="198" customFormat="1" x14ac:dyDescent="0.25">
      <c r="A18" s="192" t="s">
        <v>45</v>
      </c>
      <c r="B18" s="192"/>
      <c r="C18" s="192"/>
      <c r="D18" s="192"/>
      <c r="E18" s="192"/>
      <c r="F18" s="192"/>
      <c r="G18" s="192"/>
      <c r="H18" s="192"/>
      <c r="I18" s="192"/>
      <c r="J18" s="192"/>
      <c r="K18" s="192"/>
      <c r="L18" s="192"/>
      <c r="M18" s="192"/>
      <c r="N18" s="249"/>
      <c r="O18" s="192"/>
      <c r="P18" s="192"/>
      <c r="Q18" s="192"/>
      <c r="R18" s="192"/>
      <c r="S18" s="192"/>
      <c r="T18" s="192"/>
      <c r="U18" s="192"/>
      <c r="V18" s="192"/>
      <c r="W18" s="192"/>
    </row>
    <row r="19" spans="1:23" s="198" customFormat="1" x14ac:dyDescent="0.25">
      <c r="A19" s="197" t="s">
        <v>586</v>
      </c>
      <c r="B19" s="192"/>
      <c r="C19" s="192"/>
      <c r="D19" s="192"/>
      <c r="E19" s="192"/>
      <c r="F19" s="192"/>
      <c r="G19" s="192"/>
      <c r="H19" s="192"/>
      <c r="I19" s="192"/>
      <c r="J19" s="192"/>
      <c r="K19" s="192"/>
      <c r="L19" s="192"/>
      <c r="M19" s="192"/>
      <c r="N19" s="249"/>
      <c r="O19" s="192"/>
      <c r="P19" s="192"/>
      <c r="Q19" s="192"/>
      <c r="R19" s="192"/>
      <c r="S19" s="192"/>
      <c r="T19" s="192"/>
      <c r="U19" s="192"/>
      <c r="V19" s="192"/>
      <c r="W19" s="192"/>
    </row>
    <row r="20" spans="1:23" s="198" customFormat="1" x14ac:dyDescent="0.25">
      <c r="A20" s="192" t="s">
        <v>45</v>
      </c>
      <c r="B20" s="192"/>
      <c r="C20" s="192"/>
      <c r="D20" s="192"/>
      <c r="E20" s="192"/>
      <c r="F20" s="192"/>
      <c r="G20" s="192"/>
      <c r="H20" s="192"/>
      <c r="I20" s="192"/>
      <c r="J20" s="192"/>
      <c r="K20" s="192"/>
      <c r="L20" s="192"/>
      <c r="M20" s="192"/>
      <c r="N20" s="249"/>
      <c r="O20" s="192"/>
      <c r="P20" s="192"/>
      <c r="Q20" s="192"/>
      <c r="R20" s="192"/>
      <c r="S20" s="192"/>
      <c r="T20" s="192"/>
      <c r="U20" s="192"/>
      <c r="V20" s="192"/>
      <c r="W20" s="192"/>
    </row>
    <row r="21" spans="1:23" s="198" customFormat="1" x14ac:dyDescent="0.25">
      <c r="A21" s="192" t="s">
        <v>45</v>
      </c>
      <c r="B21" s="192"/>
      <c r="C21" s="192"/>
      <c r="D21" s="192"/>
      <c r="E21" s="192"/>
      <c r="F21" s="192"/>
      <c r="G21" s="192"/>
      <c r="H21" s="192"/>
      <c r="I21" s="192"/>
      <c r="J21" s="192"/>
      <c r="K21" s="192"/>
      <c r="L21" s="192"/>
      <c r="M21" s="192"/>
      <c r="N21" s="249"/>
      <c r="O21" s="192"/>
      <c r="P21" s="192"/>
      <c r="Q21" s="192"/>
      <c r="R21" s="192"/>
      <c r="S21" s="192"/>
      <c r="T21" s="192"/>
      <c r="U21" s="192"/>
      <c r="V21" s="192"/>
      <c r="W21" s="192"/>
    </row>
    <row r="22" spans="1:23" s="198" customFormat="1" x14ac:dyDescent="0.25">
      <c r="A22" s="192"/>
      <c r="B22" s="192"/>
      <c r="C22" s="192"/>
      <c r="D22" s="192"/>
      <c r="E22" s="192"/>
      <c r="F22" s="192"/>
      <c r="G22" s="192"/>
      <c r="H22" s="192"/>
      <c r="I22" s="192"/>
      <c r="J22" s="192"/>
      <c r="K22" s="192"/>
      <c r="L22" s="192"/>
      <c r="M22" s="192"/>
      <c r="N22" s="249"/>
      <c r="O22" s="192"/>
      <c r="P22" s="192"/>
      <c r="Q22" s="192"/>
      <c r="R22" s="192"/>
      <c r="S22" s="192"/>
      <c r="T22" s="192"/>
      <c r="U22" s="192"/>
      <c r="V22" s="192"/>
      <c r="W22" s="192"/>
    </row>
    <row r="23" spans="1:23" s="198" customFormat="1" x14ac:dyDescent="0.25">
      <c r="A23" s="197" t="s">
        <v>267</v>
      </c>
      <c r="B23" s="192"/>
      <c r="C23" s="192"/>
      <c r="D23" s="192"/>
      <c r="E23" s="192"/>
      <c r="F23" s="192"/>
      <c r="G23" s="192"/>
      <c r="H23" s="192"/>
      <c r="I23" s="192"/>
      <c r="J23" s="192"/>
      <c r="K23" s="192"/>
      <c r="L23" s="192"/>
      <c r="M23" s="192"/>
      <c r="N23" s="249"/>
      <c r="O23" s="192"/>
      <c r="P23" s="192"/>
      <c r="Q23" s="192"/>
      <c r="R23" s="192"/>
      <c r="S23" s="192"/>
      <c r="T23" s="192"/>
      <c r="U23" s="192"/>
      <c r="V23" s="192"/>
      <c r="W23" s="192"/>
    </row>
    <row r="24" spans="1:23" s="198" customFormat="1" x14ac:dyDescent="0.25">
      <c r="A24" s="197" t="s">
        <v>583</v>
      </c>
      <c r="B24" s="192"/>
      <c r="C24" s="192"/>
      <c r="D24" s="192"/>
      <c r="E24" s="192"/>
      <c r="F24" s="192"/>
      <c r="G24" s="192"/>
      <c r="H24" s="192"/>
      <c r="I24" s="192"/>
      <c r="J24" s="192"/>
      <c r="K24" s="192"/>
      <c r="L24" s="192"/>
      <c r="M24" s="192"/>
      <c r="N24" s="249"/>
      <c r="O24" s="192"/>
      <c r="P24" s="192"/>
      <c r="Q24" s="192"/>
      <c r="R24" s="192"/>
      <c r="S24" s="192"/>
      <c r="T24" s="192"/>
      <c r="U24" s="192"/>
      <c r="V24" s="192"/>
      <c r="W24" s="192"/>
    </row>
    <row r="25" spans="1:23" s="198" customFormat="1" x14ac:dyDescent="0.25">
      <c r="A25" s="192" t="s">
        <v>584</v>
      </c>
      <c r="B25" s="192"/>
      <c r="C25" s="192"/>
      <c r="D25" s="192"/>
      <c r="E25" s="192"/>
      <c r="F25" s="192"/>
      <c r="G25" s="192"/>
      <c r="H25" s="192"/>
      <c r="I25" s="192"/>
      <c r="J25" s="192"/>
      <c r="K25" s="192"/>
      <c r="L25" s="192"/>
      <c r="M25" s="192"/>
      <c r="N25" s="249"/>
      <c r="O25" s="192"/>
      <c r="P25" s="192"/>
      <c r="Q25" s="192"/>
      <c r="R25" s="192"/>
      <c r="S25" s="192"/>
      <c r="T25" s="192"/>
      <c r="U25" s="192"/>
      <c r="V25" s="192"/>
      <c r="W25" s="192"/>
    </row>
    <row r="26" spans="1:23" s="198" customFormat="1" x14ac:dyDescent="0.25">
      <c r="A26" s="192" t="s">
        <v>45</v>
      </c>
      <c r="B26" s="192"/>
      <c r="C26" s="192"/>
      <c r="D26" s="192"/>
      <c r="E26" s="192"/>
      <c r="F26" s="192"/>
      <c r="G26" s="192"/>
      <c r="H26" s="192"/>
      <c r="I26" s="192"/>
      <c r="J26" s="192"/>
      <c r="K26" s="192"/>
      <c r="L26" s="192"/>
      <c r="M26" s="192"/>
      <c r="N26" s="249"/>
      <c r="O26" s="192"/>
      <c r="P26" s="192"/>
      <c r="Q26" s="192"/>
      <c r="R26" s="192"/>
      <c r="S26" s="192"/>
      <c r="T26" s="192"/>
      <c r="U26" s="192"/>
      <c r="V26" s="192"/>
      <c r="W26" s="192"/>
    </row>
    <row r="27" spans="1:23" s="198" customFormat="1" x14ac:dyDescent="0.25">
      <c r="A27" s="192" t="s">
        <v>45</v>
      </c>
      <c r="B27" s="192"/>
      <c r="C27" s="192"/>
      <c r="D27" s="192"/>
      <c r="E27" s="192"/>
      <c r="F27" s="192"/>
      <c r="G27" s="192"/>
      <c r="H27" s="192"/>
      <c r="I27" s="192"/>
      <c r="J27" s="192"/>
      <c r="K27" s="192"/>
      <c r="L27" s="192"/>
      <c r="M27" s="192"/>
      <c r="N27" s="249"/>
      <c r="O27" s="192"/>
      <c r="P27" s="192"/>
      <c r="Q27" s="192"/>
      <c r="R27" s="192"/>
      <c r="S27" s="192"/>
      <c r="T27" s="192"/>
      <c r="U27" s="192"/>
      <c r="V27" s="192"/>
      <c r="W27" s="192"/>
    </row>
    <row r="28" spans="1:23" s="198" customFormat="1" x14ac:dyDescent="0.25">
      <c r="A28" s="192" t="s">
        <v>585</v>
      </c>
      <c r="B28" s="192"/>
      <c r="C28" s="192"/>
      <c r="D28" s="192"/>
      <c r="E28" s="192"/>
      <c r="F28" s="192"/>
      <c r="G28" s="192"/>
      <c r="H28" s="192"/>
      <c r="I28" s="192"/>
      <c r="J28" s="192"/>
      <c r="K28" s="192"/>
      <c r="L28" s="192"/>
      <c r="M28" s="192"/>
      <c r="N28" s="249"/>
      <c r="O28" s="192"/>
      <c r="P28" s="192"/>
      <c r="Q28" s="192"/>
      <c r="R28" s="192"/>
      <c r="S28" s="192"/>
      <c r="T28" s="192"/>
      <c r="U28" s="192"/>
      <c r="V28" s="192"/>
      <c r="W28" s="192"/>
    </row>
    <row r="29" spans="1:23" s="198" customFormat="1" x14ac:dyDescent="0.25">
      <c r="A29" s="192" t="s">
        <v>45</v>
      </c>
      <c r="B29" s="192"/>
      <c r="C29" s="192"/>
      <c r="D29" s="192"/>
      <c r="E29" s="192"/>
      <c r="F29" s="192"/>
      <c r="G29" s="192"/>
      <c r="H29" s="192"/>
      <c r="I29" s="192"/>
      <c r="J29" s="192"/>
      <c r="K29" s="192"/>
      <c r="L29" s="192"/>
      <c r="M29" s="192"/>
      <c r="N29" s="249"/>
      <c r="O29" s="192"/>
      <c r="P29" s="192"/>
      <c r="Q29" s="192"/>
      <c r="R29" s="192"/>
      <c r="S29" s="192"/>
      <c r="T29" s="192"/>
      <c r="U29" s="192"/>
      <c r="V29" s="192"/>
      <c r="W29" s="192"/>
    </row>
    <row r="30" spans="1:23" s="198" customFormat="1" x14ac:dyDescent="0.25">
      <c r="A30" s="192" t="s">
        <v>45</v>
      </c>
      <c r="B30" s="192"/>
      <c r="C30" s="192"/>
      <c r="D30" s="192"/>
      <c r="E30" s="192"/>
      <c r="F30" s="192"/>
      <c r="G30" s="192"/>
      <c r="H30" s="192"/>
      <c r="I30" s="192"/>
      <c r="J30" s="192"/>
      <c r="K30" s="192"/>
      <c r="L30" s="192"/>
      <c r="M30" s="192"/>
      <c r="N30" s="249"/>
      <c r="O30" s="192"/>
      <c r="P30" s="192"/>
      <c r="Q30" s="192"/>
      <c r="R30" s="192"/>
      <c r="S30" s="192"/>
      <c r="T30" s="192"/>
      <c r="U30" s="192"/>
      <c r="V30" s="192"/>
      <c r="W30" s="192"/>
    </row>
    <row r="31" spans="1:23" s="198" customFormat="1" x14ac:dyDescent="0.25">
      <c r="A31" s="197" t="s">
        <v>586</v>
      </c>
      <c r="B31" s="192"/>
      <c r="C31" s="192"/>
      <c r="D31" s="192"/>
      <c r="E31" s="192"/>
      <c r="F31" s="192"/>
      <c r="G31" s="192"/>
      <c r="H31" s="192"/>
      <c r="I31" s="192"/>
      <c r="J31" s="192"/>
      <c r="K31" s="192"/>
      <c r="L31" s="192"/>
      <c r="M31" s="192"/>
      <c r="N31" s="249"/>
      <c r="O31" s="192"/>
      <c r="P31" s="192"/>
      <c r="Q31" s="192"/>
      <c r="R31" s="192"/>
      <c r="S31" s="192"/>
      <c r="T31" s="192"/>
      <c r="U31" s="192"/>
      <c r="V31" s="192"/>
      <c r="W31" s="192"/>
    </row>
    <row r="32" spans="1:23" s="198" customFormat="1" x14ac:dyDescent="0.25">
      <c r="A32" s="192" t="s">
        <v>45</v>
      </c>
      <c r="B32" s="192"/>
      <c r="C32" s="192"/>
      <c r="D32" s="192"/>
      <c r="E32" s="192"/>
      <c r="F32" s="192"/>
      <c r="G32" s="192"/>
      <c r="H32" s="192"/>
      <c r="I32" s="192"/>
      <c r="J32" s="192"/>
      <c r="K32" s="192"/>
      <c r="L32" s="192"/>
      <c r="M32" s="192"/>
      <c r="N32" s="249"/>
      <c r="O32" s="192"/>
      <c r="P32" s="192"/>
      <c r="Q32" s="192"/>
      <c r="R32" s="192"/>
      <c r="S32" s="192"/>
      <c r="T32" s="192"/>
      <c r="U32" s="192"/>
      <c r="V32" s="192"/>
      <c r="W32" s="192"/>
    </row>
    <row r="33" spans="1:23" s="198" customFormat="1" x14ac:dyDescent="0.25">
      <c r="A33" s="192" t="s">
        <v>45</v>
      </c>
      <c r="B33" s="192"/>
      <c r="C33" s="192"/>
      <c r="D33" s="192"/>
      <c r="E33" s="192"/>
      <c r="F33" s="192"/>
      <c r="G33" s="192"/>
      <c r="H33" s="192"/>
      <c r="I33" s="192"/>
      <c r="J33" s="192"/>
      <c r="K33" s="192"/>
      <c r="L33" s="192"/>
      <c r="M33" s="192"/>
      <c r="N33" s="249"/>
      <c r="O33" s="192"/>
      <c r="P33" s="192"/>
      <c r="Q33" s="192"/>
      <c r="R33" s="192"/>
      <c r="S33" s="192"/>
      <c r="T33" s="192"/>
      <c r="U33" s="192"/>
      <c r="V33" s="192"/>
      <c r="W33" s="192"/>
    </row>
    <row r="34" spans="1:23" s="198" customFormat="1" x14ac:dyDescent="0.25">
      <c r="A34" s="192"/>
      <c r="B34" s="192"/>
      <c r="C34" s="192"/>
      <c r="D34" s="192"/>
      <c r="E34" s="192"/>
      <c r="F34" s="192"/>
      <c r="G34" s="192"/>
      <c r="H34" s="192"/>
      <c r="I34" s="192"/>
      <c r="J34" s="192"/>
      <c r="K34" s="192"/>
      <c r="L34" s="192"/>
      <c r="M34" s="192"/>
      <c r="N34" s="249"/>
      <c r="O34" s="192"/>
      <c r="P34" s="192"/>
      <c r="Q34" s="192"/>
      <c r="R34" s="192"/>
      <c r="S34" s="192"/>
      <c r="T34" s="192"/>
      <c r="U34" s="192"/>
      <c r="V34" s="192"/>
      <c r="W34" s="192"/>
    </row>
    <row r="35" spans="1:23" s="198" customFormat="1" x14ac:dyDescent="0.25">
      <c r="A35" s="197" t="s">
        <v>268</v>
      </c>
      <c r="B35" s="192"/>
      <c r="C35" s="192"/>
      <c r="D35" s="192"/>
      <c r="E35" s="192"/>
      <c r="F35" s="192"/>
      <c r="G35" s="192"/>
      <c r="H35" s="192"/>
      <c r="I35" s="192"/>
      <c r="J35" s="192"/>
      <c r="K35" s="192"/>
      <c r="L35" s="192"/>
      <c r="M35" s="192"/>
      <c r="N35" s="249"/>
      <c r="O35" s="192"/>
      <c r="P35" s="192"/>
      <c r="Q35" s="192"/>
      <c r="R35" s="192"/>
      <c r="S35" s="192"/>
      <c r="T35" s="192"/>
      <c r="U35" s="192"/>
      <c r="V35" s="192"/>
      <c r="W35" s="192"/>
    </row>
    <row r="36" spans="1:23" s="198" customFormat="1" x14ac:dyDescent="0.25">
      <c r="A36" s="197" t="s">
        <v>583</v>
      </c>
      <c r="B36" s="192"/>
      <c r="C36" s="192"/>
      <c r="D36" s="192"/>
      <c r="E36" s="192"/>
      <c r="F36" s="192"/>
      <c r="G36" s="192"/>
      <c r="H36" s="192"/>
      <c r="I36" s="192"/>
      <c r="J36" s="192"/>
      <c r="K36" s="192"/>
      <c r="L36" s="192"/>
      <c r="M36" s="192"/>
      <c r="N36" s="249"/>
      <c r="O36" s="192"/>
      <c r="P36" s="192"/>
      <c r="Q36" s="192"/>
      <c r="R36" s="192"/>
      <c r="S36" s="192"/>
      <c r="T36" s="192"/>
      <c r="U36" s="192"/>
      <c r="V36" s="192"/>
      <c r="W36" s="192"/>
    </row>
    <row r="37" spans="1:23" s="198" customFormat="1" x14ac:dyDescent="0.25">
      <c r="A37" s="192" t="s">
        <v>584</v>
      </c>
      <c r="B37" s="192"/>
      <c r="C37" s="192"/>
      <c r="D37" s="192"/>
      <c r="E37" s="192"/>
      <c r="F37" s="192"/>
      <c r="G37" s="192"/>
      <c r="H37" s="192"/>
      <c r="I37" s="192"/>
      <c r="J37" s="192"/>
      <c r="K37" s="192"/>
      <c r="L37" s="192"/>
      <c r="M37" s="192"/>
      <c r="N37" s="249"/>
      <c r="O37" s="192"/>
      <c r="P37" s="192"/>
      <c r="Q37" s="192"/>
      <c r="R37" s="192"/>
      <c r="S37" s="192"/>
      <c r="T37" s="192"/>
      <c r="U37" s="192"/>
      <c r="V37" s="192"/>
      <c r="W37" s="192"/>
    </row>
    <row r="38" spans="1:23" x14ac:dyDescent="0.25">
      <c r="A38" s="192" t="s">
        <v>45</v>
      </c>
      <c r="B38" s="192"/>
      <c r="C38" s="192"/>
      <c r="D38" s="192"/>
      <c r="E38" s="192"/>
      <c r="F38" s="192"/>
      <c r="G38" s="192"/>
      <c r="H38" s="192"/>
      <c r="I38" s="192"/>
      <c r="J38" s="192"/>
      <c r="K38" s="192"/>
      <c r="L38" s="192"/>
      <c r="M38" s="192"/>
      <c r="N38" s="249"/>
      <c r="O38" s="192"/>
      <c r="P38" s="192"/>
      <c r="Q38" s="192"/>
      <c r="R38" s="192"/>
      <c r="S38" s="192"/>
      <c r="T38" s="192"/>
      <c r="U38" s="192"/>
      <c r="V38" s="192"/>
      <c r="W38" s="192"/>
    </row>
    <row r="39" spans="1:23" x14ac:dyDescent="0.25">
      <c r="A39" s="192" t="s">
        <v>45</v>
      </c>
      <c r="B39" s="192"/>
      <c r="C39" s="192"/>
      <c r="D39" s="192"/>
      <c r="E39" s="192"/>
      <c r="F39" s="192"/>
      <c r="G39" s="192"/>
      <c r="H39" s="192"/>
      <c r="I39" s="192"/>
      <c r="J39" s="192"/>
      <c r="K39" s="192"/>
      <c r="L39" s="192"/>
      <c r="M39" s="192"/>
      <c r="N39" s="249"/>
      <c r="O39" s="192"/>
      <c r="P39" s="192"/>
      <c r="Q39" s="192"/>
      <c r="R39" s="192"/>
      <c r="S39" s="192"/>
      <c r="T39" s="192"/>
      <c r="U39" s="192"/>
      <c r="V39" s="192"/>
      <c r="W39" s="192"/>
    </row>
    <row r="40" spans="1:23" ht="15" customHeight="1" x14ac:dyDescent="0.25">
      <c r="A40" s="192" t="s">
        <v>585</v>
      </c>
      <c r="B40" s="192"/>
      <c r="C40" s="192"/>
      <c r="D40" s="192"/>
      <c r="E40" s="192"/>
      <c r="F40" s="192"/>
      <c r="G40" s="192"/>
      <c r="H40" s="192"/>
      <c r="I40" s="192"/>
      <c r="J40" s="192"/>
      <c r="K40" s="192"/>
      <c r="L40" s="192"/>
      <c r="M40" s="192"/>
      <c r="N40" s="249"/>
      <c r="O40" s="192"/>
      <c r="P40" s="192"/>
      <c r="Q40" s="192"/>
      <c r="R40" s="192"/>
      <c r="S40" s="192"/>
      <c r="T40" s="192"/>
      <c r="U40" s="192"/>
      <c r="V40" s="192"/>
      <c r="W40" s="192"/>
    </row>
    <row r="41" spans="1:23" ht="34.5" customHeight="1" x14ac:dyDescent="0.25">
      <c r="A41" s="192" t="s">
        <v>45</v>
      </c>
      <c r="B41" s="192"/>
      <c r="C41" s="192"/>
      <c r="D41" s="192"/>
      <c r="E41" s="192"/>
      <c r="F41" s="192"/>
      <c r="G41" s="192"/>
      <c r="H41" s="192"/>
      <c r="I41" s="192"/>
      <c r="J41" s="192"/>
      <c r="K41" s="192"/>
      <c r="L41" s="192"/>
      <c r="M41" s="192"/>
      <c r="N41" s="249"/>
      <c r="O41" s="192"/>
      <c r="P41" s="192"/>
      <c r="Q41" s="192"/>
      <c r="R41" s="192"/>
      <c r="S41" s="192"/>
      <c r="T41" s="192"/>
      <c r="U41" s="192"/>
      <c r="V41" s="192"/>
      <c r="W41" s="192"/>
    </row>
    <row r="42" spans="1:23" x14ac:dyDescent="0.25">
      <c r="A42" s="192" t="s">
        <v>45</v>
      </c>
      <c r="B42" s="192"/>
      <c r="C42" s="192"/>
      <c r="D42" s="192"/>
      <c r="E42" s="192"/>
      <c r="F42" s="192"/>
      <c r="G42" s="192"/>
      <c r="H42" s="192"/>
      <c r="I42" s="192"/>
      <c r="J42" s="192"/>
      <c r="K42" s="192"/>
      <c r="L42" s="192"/>
      <c r="M42" s="192"/>
      <c r="N42" s="249"/>
      <c r="O42" s="192"/>
      <c r="P42" s="192"/>
      <c r="Q42" s="192"/>
      <c r="R42" s="192"/>
      <c r="S42" s="192"/>
      <c r="T42" s="192"/>
      <c r="U42" s="192"/>
      <c r="V42" s="192"/>
      <c r="W42" s="192"/>
    </row>
    <row r="43" spans="1:23" x14ac:dyDescent="0.25">
      <c r="A43" s="197" t="s">
        <v>586</v>
      </c>
      <c r="B43" s="192"/>
      <c r="C43" s="192"/>
      <c r="D43" s="192"/>
      <c r="E43" s="192"/>
      <c r="F43" s="192"/>
      <c r="G43" s="192"/>
      <c r="H43" s="192"/>
      <c r="I43" s="192"/>
      <c r="J43" s="192"/>
      <c r="K43" s="192"/>
      <c r="L43" s="192"/>
      <c r="M43" s="192"/>
      <c r="N43" s="249"/>
      <c r="O43" s="192"/>
      <c r="P43" s="192"/>
      <c r="Q43" s="192"/>
      <c r="R43" s="192"/>
      <c r="S43" s="192"/>
      <c r="T43" s="192"/>
      <c r="U43" s="192"/>
      <c r="V43" s="192"/>
      <c r="W43" s="192"/>
    </row>
    <row r="44" spans="1:23" x14ac:dyDescent="0.25">
      <c r="A44" s="192" t="s">
        <v>45</v>
      </c>
      <c r="B44" s="192"/>
      <c r="C44" s="192"/>
      <c r="D44" s="192"/>
      <c r="E44" s="192"/>
      <c r="F44" s="192"/>
      <c r="G44" s="192"/>
      <c r="H44" s="192"/>
      <c r="I44" s="192"/>
      <c r="J44" s="192"/>
      <c r="K44" s="192"/>
      <c r="L44" s="192"/>
      <c r="M44" s="192"/>
      <c r="N44" s="249"/>
      <c r="O44" s="192"/>
      <c r="P44" s="192"/>
      <c r="Q44" s="192"/>
      <c r="R44" s="192"/>
      <c r="S44" s="192"/>
      <c r="T44" s="192"/>
      <c r="U44" s="192"/>
      <c r="V44" s="192"/>
      <c r="W44" s="192"/>
    </row>
    <row r="45" spans="1:23" x14ac:dyDescent="0.25">
      <c r="A45" s="192" t="s">
        <v>45</v>
      </c>
      <c r="B45" s="192"/>
      <c r="C45" s="192"/>
      <c r="D45" s="192"/>
      <c r="E45" s="192"/>
      <c r="F45" s="192"/>
      <c r="G45" s="192"/>
      <c r="H45" s="192"/>
      <c r="I45" s="192"/>
      <c r="J45" s="192"/>
      <c r="K45" s="192"/>
      <c r="L45" s="192"/>
      <c r="M45" s="192"/>
      <c r="N45" s="249"/>
      <c r="O45" s="192"/>
      <c r="P45" s="192"/>
      <c r="Q45" s="192"/>
      <c r="R45" s="192"/>
      <c r="S45" s="192"/>
      <c r="T45" s="192"/>
      <c r="U45" s="192"/>
      <c r="V45" s="192"/>
      <c r="W45" s="192"/>
    </row>
    <row r="46" spans="1:23" x14ac:dyDescent="0.25">
      <c r="A46" s="192"/>
      <c r="B46" s="192"/>
      <c r="C46" s="192"/>
      <c r="D46" s="192"/>
      <c r="E46" s="192"/>
      <c r="F46" s="192"/>
      <c r="G46" s="192"/>
      <c r="H46" s="192"/>
      <c r="I46" s="192"/>
      <c r="J46" s="192"/>
      <c r="K46" s="192"/>
      <c r="L46" s="192"/>
      <c r="M46" s="192"/>
      <c r="N46" s="249"/>
      <c r="O46" s="192"/>
      <c r="P46" s="192"/>
      <c r="Q46" s="192"/>
      <c r="R46" s="192"/>
      <c r="S46" s="192"/>
      <c r="T46" s="192"/>
      <c r="U46" s="192"/>
      <c r="V46" s="192"/>
      <c r="W46" s="192"/>
    </row>
    <row r="47" spans="1:23" x14ac:dyDescent="0.25">
      <c r="A47" s="197" t="s">
        <v>269</v>
      </c>
      <c r="B47" s="192"/>
      <c r="C47" s="192"/>
      <c r="D47" s="192"/>
      <c r="E47" s="192"/>
      <c r="F47" s="192"/>
      <c r="G47" s="192"/>
      <c r="H47" s="192"/>
      <c r="I47" s="192"/>
      <c r="J47" s="192"/>
      <c r="K47" s="192"/>
      <c r="L47" s="192"/>
      <c r="M47" s="192"/>
      <c r="N47" s="249"/>
      <c r="O47" s="192"/>
      <c r="P47" s="192"/>
      <c r="Q47" s="192"/>
      <c r="R47" s="192"/>
      <c r="S47" s="192"/>
      <c r="T47" s="192"/>
      <c r="U47" s="192"/>
      <c r="V47" s="192"/>
      <c r="W47" s="192"/>
    </row>
    <row r="48" spans="1:23" x14ac:dyDescent="0.25">
      <c r="A48" s="192" t="s">
        <v>45</v>
      </c>
      <c r="B48" s="192"/>
      <c r="C48" s="192"/>
      <c r="D48" s="192"/>
      <c r="E48" s="192"/>
      <c r="F48" s="192"/>
      <c r="G48" s="192"/>
      <c r="H48" s="192"/>
      <c r="I48" s="192"/>
      <c r="J48" s="192"/>
      <c r="K48" s="192"/>
      <c r="L48" s="192"/>
      <c r="M48" s="192"/>
      <c r="N48" s="249"/>
      <c r="O48" s="192"/>
      <c r="P48" s="192"/>
      <c r="Q48" s="192"/>
      <c r="R48" s="192"/>
      <c r="S48" s="192"/>
      <c r="T48" s="192"/>
      <c r="U48" s="192"/>
      <c r="V48" s="192"/>
      <c r="W48" s="192"/>
    </row>
    <row r="49" spans="1:23" x14ac:dyDescent="0.25">
      <c r="A49" s="192" t="s">
        <v>45</v>
      </c>
      <c r="B49" s="192"/>
      <c r="C49" s="192"/>
      <c r="D49" s="192"/>
      <c r="E49" s="192"/>
      <c r="F49" s="192"/>
      <c r="G49" s="192"/>
      <c r="H49" s="192"/>
      <c r="I49" s="192"/>
      <c r="J49" s="192"/>
      <c r="K49" s="192"/>
      <c r="L49" s="192"/>
      <c r="M49" s="192"/>
      <c r="N49" s="249"/>
      <c r="O49" s="192"/>
      <c r="P49" s="192"/>
      <c r="Q49" s="192"/>
      <c r="R49" s="192"/>
      <c r="S49" s="192"/>
      <c r="T49" s="192"/>
      <c r="U49" s="192"/>
      <c r="V49" s="192"/>
      <c r="W49" s="192"/>
    </row>
    <row r="50" spans="1:23" x14ac:dyDescent="0.25">
      <c r="A50" s="192"/>
      <c r="B50" s="192"/>
      <c r="C50" s="192"/>
      <c r="D50" s="192"/>
      <c r="E50" s="192"/>
      <c r="F50" s="192"/>
      <c r="G50" s="192"/>
      <c r="H50" s="192"/>
      <c r="I50" s="192"/>
      <c r="J50" s="192"/>
      <c r="K50" s="192"/>
      <c r="L50" s="192"/>
      <c r="M50" s="192"/>
      <c r="N50" s="249"/>
      <c r="O50" s="192"/>
      <c r="P50" s="192"/>
      <c r="Q50" s="192"/>
      <c r="R50" s="192"/>
      <c r="S50" s="192"/>
      <c r="T50" s="192"/>
      <c r="U50" s="192"/>
      <c r="V50" s="192"/>
      <c r="W50" s="192"/>
    </row>
    <row r="51" spans="1:23" x14ac:dyDescent="0.25">
      <c r="A51" s="197" t="s">
        <v>270</v>
      </c>
      <c r="B51" s="192"/>
      <c r="C51" s="192"/>
      <c r="D51" s="192"/>
      <c r="E51" s="192"/>
      <c r="F51" s="192"/>
      <c r="G51" s="192"/>
      <c r="H51" s="192"/>
      <c r="I51" s="192"/>
      <c r="J51" s="192"/>
      <c r="K51" s="192"/>
      <c r="L51" s="192"/>
      <c r="M51" s="192"/>
      <c r="N51" s="249"/>
      <c r="O51" s="192"/>
      <c r="P51" s="192"/>
      <c r="Q51" s="192"/>
      <c r="R51" s="192"/>
      <c r="S51" s="192"/>
      <c r="T51" s="192"/>
      <c r="U51" s="192"/>
      <c r="V51" s="192"/>
      <c r="W51" s="192"/>
    </row>
    <row r="52" spans="1:23" x14ac:dyDescent="0.25">
      <c r="A52" s="192" t="s">
        <v>45</v>
      </c>
      <c r="B52" s="192"/>
      <c r="C52" s="192"/>
      <c r="D52" s="192"/>
      <c r="E52" s="192"/>
      <c r="F52" s="192"/>
      <c r="G52" s="192"/>
      <c r="H52" s="192"/>
      <c r="I52" s="192"/>
      <c r="J52" s="192"/>
      <c r="K52" s="192"/>
      <c r="L52" s="192"/>
      <c r="M52" s="192"/>
      <c r="N52" s="249"/>
      <c r="O52" s="192"/>
      <c r="P52" s="192"/>
      <c r="Q52" s="192"/>
      <c r="R52" s="192"/>
      <c r="S52" s="192"/>
      <c r="T52" s="192"/>
      <c r="U52" s="192"/>
      <c r="V52" s="192"/>
      <c r="W52" s="192"/>
    </row>
    <row r="53" spans="1:23" ht="15" customHeight="1" x14ac:dyDescent="0.25">
      <c r="A53" s="192" t="s">
        <v>45</v>
      </c>
      <c r="B53" s="192"/>
      <c r="C53" s="192"/>
      <c r="D53" s="192"/>
      <c r="E53" s="192"/>
      <c r="F53" s="192"/>
      <c r="G53" s="192"/>
      <c r="H53" s="192"/>
      <c r="I53" s="192"/>
      <c r="J53" s="192"/>
      <c r="K53" s="192"/>
      <c r="L53" s="192"/>
      <c r="M53" s="192"/>
      <c r="N53" s="249"/>
      <c r="O53" s="192"/>
      <c r="P53" s="192"/>
      <c r="Q53" s="192"/>
      <c r="R53" s="192"/>
      <c r="S53" s="192"/>
      <c r="T53" s="192"/>
      <c r="U53" s="192"/>
      <c r="V53" s="192"/>
      <c r="W53" s="192"/>
    </row>
    <row r="54" spans="1:23" x14ac:dyDescent="0.25">
      <c r="A54" s="192"/>
      <c r="B54" s="192"/>
      <c r="C54" s="192"/>
      <c r="D54" s="192"/>
      <c r="E54" s="192"/>
      <c r="F54" s="192"/>
      <c r="G54" s="192"/>
      <c r="H54" s="192"/>
      <c r="I54" s="192"/>
      <c r="J54" s="192"/>
      <c r="K54" s="192"/>
      <c r="L54" s="192"/>
      <c r="M54" s="192"/>
      <c r="N54" s="249"/>
      <c r="O54" s="192"/>
      <c r="P54" s="192"/>
      <c r="Q54" s="192"/>
      <c r="R54" s="192"/>
      <c r="S54" s="192"/>
      <c r="T54" s="192"/>
      <c r="U54" s="192"/>
      <c r="V54" s="192"/>
      <c r="W54" s="192"/>
    </row>
    <row r="55" spans="1:23" x14ac:dyDescent="0.25">
      <c r="A55" s="197" t="s">
        <v>509</v>
      </c>
      <c r="B55" s="192"/>
      <c r="C55" s="192"/>
      <c r="D55" s="192"/>
      <c r="E55" s="192"/>
      <c r="F55" s="192"/>
      <c r="G55" s="192"/>
      <c r="H55" s="192"/>
      <c r="I55" s="192"/>
      <c r="J55" s="192"/>
      <c r="K55" s="192"/>
      <c r="L55" s="192"/>
      <c r="M55" s="192"/>
      <c r="N55" s="249"/>
      <c r="O55" s="192"/>
      <c r="P55" s="192"/>
      <c r="Q55" s="192"/>
      <c r="R55" s="192"/>
      <c r="S55" s="192"/>
      <c r="T55" s="192"/>
      <c r="U55" s="192"/>
      <c r="V55" s="192"/>
      <c r="W55" s="192"/>
    </row>
    <row r="56" spans="1:23" x14ac:dyDescent="0.25">
      <c r="A56" s="192" t="s">
        <v>45</v>
      </c>
      <c r="B56" s="192"/>
      <c r="C56" s="192"/>
      <c r="D56" s="192"/>
      <c r="E56" s="192"/>
      <c r="F56" s="192"/>
      <c r="G56" s="192"/>
      <c r="H56" s="192"/>
      <c r="I56" s="192"/>
      <c r="J56" s="192"/>
      <c r="K56" s="192"/>
      <c r="L56" s="192"/>
      <c r="M56" s="192"/>
      <c r="N56" s="249"/>
      <c r="O56" s="192"/>
      <c r="P56" s="192"/>
      <c r="Q56" s="192"/>
      <c r="R56" s="192"/>
      <c r="S56" s="192"/>
      <c r="T56" s="192"/>
      <c r="U56" s="192"/>
      <c r="V56" s="192"/>
      <c r="W56" s="192"/>
    </row>
    <row r="57" spans="1:23" x14ac:dyDescent="0.25">
      <c r="A57" s="192" t="s">
        <v>45</v>
      </c>
      <c r="B57" s="192"/>
      <c r="C57" s="192"/>
      <c r="D57" s="192"/>
      <c r="E57" s="192"/>
      <c r="F57" s="192"/>
      <c r="G57" s="192"/>
      <c r="H57" s="192"/>
      <c r="I57" s="192"/>
      <c r="J57" s="192"/>
      <c r="K57" s="192"/>
      <c r="L57" s="192"/>
      <c r="M57" s="192"/>
      <c r="N57" s="249"/>
      <c r="O57" s="192"/>
      <c r="P57" s="192"/>
      <c r="Q57" s="192"/>
      <c r="R57" s="192"/>
      <c r="S57" s="192"/>
      <c r="T57" s="192"/>
      <c r="U57" s="192"/>
      <c r="V57" s="192"/>
      <c r="W57" s="192"/>
    </row>
    <row r="58" spans="1:23" x14ac:dyDescent="0.25">
      <c r="A58" s="192"/>
      <c r="B58" s="192"/>
      <c r="C58" s="192"/>
      <c r="D58" s="192"/>
      <c r="E58" s="192"/>
      <c r="F58" s="192"/>
      <c r="G58" s="192"/>
      <c r="H58" s="192"/>
      <c r="I58" s="192"/>
      <c r="J58" s="192"/>
      <c r="K58" s="192"/>
      <c r="L58" s="192"/>
      <c r="M58" s="192"/>
      <c r="N58" s="249"/>
      <c r="O58" s="192"/>
      <c r="P58" s="192"/>
      <c r="Q58" s="192"/>
      <c r="R58" s="192"/>
      <c r="S58" s="192"/>
      <c r="T58" s="192"/>
      <c r="U58" s="192"/>
      <c r="V58" s="192"/>
      <c r="W58" s="192"/>
    </row>
    <row r="59" spans="1:23" x14ac:dyDescent="0.25">
      <c r="A59" s="201" t="s">
        <v>6</v>
      </c>
      <c r="B59" s="200"/>
      <c r="C59" s="200"/>
      <c r="D59" s="200"/>
      <c r="E59" s="200"/>
      <c r="F59" s="200"/>
      <c r="G59" s="200"/>
      <c r="H59" s="200"/>
      <c r="I59" s="200"/>
      <c r="J59" s="200"/>
      <c r="K59" s="200"/>
      <c r="L59" s="200"/>
      <c r="M59" s="200"/>
      <c r="N59" s="200"/>
      <c r="O59" s="200"/>
      <c r="P59" s="250"/>
      <c r="Q59" s="250"/>
      <c r="R59" s="200"/>
      <c r="S59" s="200"/>
      <c r="T59" s="200"/>
      <c r="U59" s="200"/>
      <c r="V59" s="200"/>
      <c r="W59" s="200"/>
    </row>
    <row r="60" spans="1:23" x14ac:dyDescent="0.25">
      <c r="A60" s="198"/>
      <c r="B60" s="198"/>
      <c r="C60" s="198"/>
      <c r="D60" s="198"/>
      <c r="E60" s="198"/>
      <c r="F60" s="198"/>
      <c r="G60" s="198"/>
      <c r="H60" s="198"/>
      <c r="I60" s="198"/>
      <c r="J60" s="198"/>
      <c r="K60" s="198"/>
      <c r="L60" s="198"/>
      <c r="M60" s="198"/>
      <c r="N60" s="198"/>
      <c r="O60" s="198"/>
      <c r="P60" s="198"/>
      <c r="Q60" s="198"/>
      <c r="R60" s="198"/>
      <c r="S60" s="198"/>
      <c r="T60" s="198"/>
      <c r="U60" s="198"/>
      <c r="V60" s="198"/>
      <c r="W60" s="198"/>
    </row>
    <row r="61" spans="1:23" x14ac:dyDescent="0.25">
      <c r="A61" s="198"/>
      <c r="B61" s="198"/>
      <c r="C61" s="198"/>
      <c r="D61" s="198"/>
      <c r="E61" s="198"/>
      <c r="F61" s="198"/>
      <c r="G61" s="198"/>
      <c r="H61" s="198"/>
      <c r="I61" s="198"/>
      <c r="J61" s="198"/>
      <c r="K61" s="198"/>
      <c r="L61" s="381"/>
      <c r="M61" s="198"/>
      <c r="N61" s="198"/>
      <c r="O61" s="198"/>
      <c r="P61" s="198"/>
      <c r="Q61" s="198"/>
      <c r="R61" s="198"/>
      <c r="S61" s="198"/>
      <c r="T61" s="198"/>
      <c r="U61" s="198"/>
      <c r="V61" s="198"/>
      <c r="W61" s="198"/>
    </row>
    <row r="62" spans="1:23" x14ac:dyDescent="0.25">
      <c r="A62" s="382" t="s">
        <v>3</v>
      </c>
      <c r="B62" s="198"/>
      <c r="C62" s="383"/>
      <c r="D62" s="383"/>
      <c r="E62" s="383"/>
      <c r="F62" s="383"/>
      <c r="G62" s="383"/>
      <c r="H62" s="383"/>
      <c r="I62" s="383"/>
      <c r="J62" s="383"/>
      <c r="K62" s="383"/>
      <c r="L62" s="383"/>
      <c r="M62" s="383"/>
      <c r="N62" s="383"/>
      <c r="O62" s="383"/>
      <c r="P62" s="383"/>
      <c r="Q62" s="383"/>
      <c r="R62" s="383"/>
      <c r="S62" s="383"/>
      <c r="T62" s="383"/>
      <c r="U62" s="383"/>
      <c r="V62" s="383"/>
      <c r="W62" s="198"/>
    </row>
    <row r="63" spans="1:23" x14ac:dyDescent="0.25">
      <c r="A63" s="206"/>
      <c r="B63" s="206"/>
      <c r="C63" s="383"/>
      <c r="D63" s="383"/>
      <c r="E63" s="383"/>
      <c r="F63" s="383"/>
      <c r="G63" s="383"/>
      <c r="H63" s="198"/>
      <c r="I63" s="384" t="s">
        <v>502</v>
      </c>
      <c r="J63" s="198"/>
      <c r="K63" s="198"/>
      <c r="L63" s="383"/>
      <c r="M63" s="383"/>
      <c r="N63" s="198"/>
      <c r="O63" s="384"/>
      <c r="P63" s="198"/>
      <c r="Q63" s="384"/>
      <c r="R63" s="384"/>
      <c r="S63" s="383"/>
      <c r="T63" s="383"/>
      <c r="U63" s="383"/>
      <c r="V63" s="384"/>
      <c r="W63" s="198"/>
    </row>
    <row r="64" spans="1:23" x14ac:dyDescent="0.25">
      <c r="A64" s="316"/>
      <c r="B64" s="316"/>
      <c r="C64" s="313" t="s">
        <v>116</v>
      </c>
      <c r="D64" s="314"/>
      <c r="E64" s="314"/>
      <c r="F64" s="314"/>
      <c r="G64" s="314"/>
      <c r="H64" s="314"/>
      <c r="I64" s="314"/>
      <c r="J64" s="198"/>
      <c r="K64" s="198"/>
      <c r="L64" s="198"/>
      <c r="M64" s="198"/>
      <c r="N64" s="198"/>
      <c r="O64" s="198"/>
      <c r="P64" s="198"/>
      <c r="Q64" s="198"/>
      <c r="R64" s="198"/>
      <c r="S64" s="198"/>
      <c r="T64" s="198"/>
      <c r="U64" s="198"/>
      <c r="V64" s="198"/>
      <c r="W64" s="198"/>
    </row>
    <row r="65" spans="1:23" x14ac:dyDescent="0.25">
      <c r="A65" s="316" t="s">
        <v>8</v>
      </c>
      <c r="B65" s="316" t="s">
        <v>4</v>
      </c>
      <c r="C65" s="329" t="s">
        <v>515</v>
      </c>
      <c r="D65" s="385" t="s">
        <v>266</v>
      </c>
      <c r="E65" s="385" t="s">
        <v>267</v>
      </c>
      <c r="F65" s="272" t="s">
        <v>268</v>
      </c>
      <c r="G65" s="272" t="s">
        <v>269</v>
      </c>
      <c r="H65" s="272" t="s">
        <v>270</v>
      </c>
      <c r="I65" s="272" t="s">
        <v>509</v>
      </c>
      <c r="J65" s="198"/>
      <c r="K65" s="198"/>
      <c r="L65" s="198"/>
      <c r="M65" s="198"/>
      <c r="N65" s="198"/>
      <c r="O65" s="198"/>
      <c r="P65" s="198"/>
      <c r="Q65" s="198"/>
      <c r="R65" s="198"/>
      <c r="S65" s="198"/>
      <c r="T65" s="198"/>
      <c r="U65" s="198"/>
      <c r="V65" s="198"/>
      <c r="W65" s="198"/>
    </row>
    <row r="66" spans="1:23" ht="69" x14ac:dyDescent="0.25">
      <c r="A66" s="316"/>
      <c r="B66" s="316"/>
      <c r="C66" s="331"/>
      <c r="D66" s="274" t="s">
        <v>272</v>
      </c>
      <c r="E66" s="274" t="s">
        <v>272</v>
      </c>
      <c r="F66" s="274" t="s">
        <v>272</v>
      </c>
      <c r="G66" s="272" t="s">
        <v>273</v>
      </c>
      <c r="H66" s="272" t="s">
        <v>274</v>
      </c>
      <c r="I66" s="272" t="s">
        <v>274</v>
      </c>
      <c r="J66" s="198"/>
      <c r="K66" s="198"/>
      <c r="L66" s="198"/>
      <c r="M66" s="198"/>
      <c r="N66" s="198"/>
      <c r="O66" s="198"/>
      <c r="P66" s="198"/>
      <c r="Q66" s="198"/>
      <c r="R66" s="198"/>
      <c r="S66" s="198"/>
      <c r="T66" s="198"/>
      <c r="U66" s="198"/>
      <c r="V66" s="198"/>
      <c r="W66" s="198"/>
    </row>
    <row r="67" spans="1:23" x14ac:dyDescent="0.25">
      <c r="A67" s="197" t="s">
        <v>266</v>
      </c>
      <c r="B67" s="192"/>
      <c r="C67" s="192"/>
      <c r="D67" s="192"/>
      <c r="E67" s="192"/>
      <c r="F67" s="192"/>
      <c r="G67" s="192"/>
      <c r="H67" s="192"/>
      <c r="I67" s="192"/>
      <c r="J67" s="198"/>
      <c r="K67" s="198"/>
      <c r="L67" s="198"/>
      <c r="M67" s="198"/>
      <c r="N67" s="198"/>
      <c r="O67" s="198"/>
      <c r="P67" s="198"/>
      <c r="Q67" s="198"/>
      <c r="R67" s="198"/>
      <c r="S67" s="198"/>
      <c r="T67" s="198"/>
      <c r="U67" s="198"/>
      <c r="V67" s="198"/>
      <c r="W67" s="198"/>
    </row>
    <row r="68" spans="1:23" x14ac:dyDescent="0.25">
      <c r="A68" s="196" t="s">
        <v>583</v>
      </c>
      <c r="B68" s="192"/>
      <c r="C68" s="192"/>
      <c r="D68" s="192"/>
      <c r="E68" s="192"/>
      <c r="F68" s="192"/>
      <c r="G68" s="192"/>
      <c r="H68" s="192"/>
      <c r="I68" s="192"/>
      <c r="J68" s="198"/>
      <c r="K68" s="198"/>
      <c r="L68" s="198"/>
      <c r="M68" s="198"/>
      <c r="N68" s="198"/>
      <c r="O68" s="198"/>
      <c r="P68" s="198"/>
      <c r="Q68" s="198"/>
      <c r="R68" s="198"/>
      <c r="S68" s="198"/>
      <c r="T68" s="198"/>
      <c r="U68" s="198"/>
      <c r="V68" s="198"/>
      <c r="W68" s="198"/>
    </row>
    <row r="69" spans="1:23" x14ac:dyDescent="0.25">
      <c r="A69" s="192" t="s">
        <v>584</v>
      </c>
      <c r="B69" s="192"/>
      <c r="C69" s="192"/>
      <c r="D69" s="192"/>
      <c r="E69" s="192"/>
      <c r="F69" s="192"/>
      <c r="G69" s="192"/>
      <c r="H69" s="192"/>
      <c r="I69" s="192"/>
      <c r="J69" s="198"/>
      <c r="K69" s="198"/>
      <c r="L69" s="198"/>
      <c r="M69" s="198"/>
      <c r="N69" s="198"/>
      <c r="O69" s="198"/>
      <c r="P69" s="198"/>
      <c r="Q69" s="198"/>
      <c r="R69" s="198"/>
      <c r="S69" s="198"/>
      <c r="T69" s="198"/>
      <c r="U69" s="198"/>
      <c r="V69" s="198"/>
      <c r="W69" s="198"/>
    </row>
    <row r="70" spans="1:23" x14ac:dyDescent="0.25">
      <c r="A70" s="192" t="s">
        <v>45</v>
      </c>
      <c r="B70" s="192"/>
      <c r="C70" s="192"/>
      <c r="D70" s="192"/>
      <c r="E70" s="192"/>
      <c r="F70" s="192"/>
      <c r="G70" s="192"/>
      <c r="H70" s="192"/>
      <c r="I70" s="192"/>
      <c r="J70" s="198"/>
      <c r="K70" s="198"/>
      <c r="L70" s="198"/>
      <c r="M70" s="198"/>
      <c r="N70" s="198"/>
      <c r="O70" s="198"/>
      <c r="P70" s="198"/>
      <c r="Q70" s="198"/>
      <c r="R70" s="198"/>
      <c r="S70" s="198"/>
      <c r="T70" s="198"/>
      <c r="U70" s="198"/>
      <c r="V70" s="198"/>
      <c r="W70" s="198"/>
    </row>
    <row r="71" spans="1:23" x14ac:dyDescent="0.25">
      <c r="A71" s="192" t="s">
        <v>45</v>
      </c>
      <c r="B71" s="192"/>
      <c r="C71" s="192"/>
      <c r="D71" s="192"/>
      <c r="E71" s="192"/>
      <c r="F71" s="192"/>
      <c r="G71" s="192"/>
      <c r="H71" s="192"/>
      <c r="I71" s="192"/>
      <c r="J71" s="198"/>
      <c r="K71" s="198"/>
      <c r="L71" s="198"/>
      <c r="M71" s="198"/>
      <c r="N71" s="198"/>
      <c r="O71" s="198"/>
      <c r="P71" s="198"/>
      <c r="Q71" s="198"/>
      <c r="R71" s="198"/>
      <c r="S71" s="198"/>
      <c r="T71" s="198"/>
      <c r="U71" s="198"/>
      <c r="V71" s="198"/>
      <c r="W71" s="198"/>
    </row>
    <row r="72" spans="1:23" x14ac:dyDescent="0.25">
      <c r="A72" s="192" t="s">
        <v>585</v>
      </c>
      <c r="B72" s="192"/>
      <c r="C72" s="192"/>
      <c r="D72" s="192"/>
      <c r="E72" s="192"/>
      <c r="F72" s="192"/>
      <c r="G72" s="192"/>
      <c r="H72" s="192"/>
      <c r="I72" s="192"/>
      <c r="J72" s="198"/>
      <c r="K72" s="198"/>
      <c r="L72" s="198"/>
      <c r="M72" s="198"/>
      <c r="N72" s="198"/>
      <c r="O72" s="198"/>
      <c r="P72" s="198"/>
      <c r="Q72" s="198"/>
      <c r="R72" s="198"/>
      <c r="S72" s="198"/>
      <c r="T72" s="198"/>
      <c r="U72" s="198"/>
      <c r="V72" s="198"/>
      <c r="W72" s="198"/>
    </row>
    <row r="73" spans="1:23" x14ac:dyDescent="0.25">
      <c r="A73" s="192" t="s">
        <v>45</v>
      </c>
      <c r="B73" s="192"/>
      <c r="C73" s="192"/>
      <c r="D73" s="192"/>
      <c r="E73" s="192"/>
      <c r="F73" s="192"/>
      <c r="G73" s="192"/>
      <c r="H73" s="192"/>
      <c r="I73" s="192"/>
      <c r="J73" s="198"/>
      <c r="K73" s="198"/>
      <c r="L73" s="198"/>
      <c r="M73" s="198"/>
      <c r="N73" s="198"/>
      <c r="O73" s="198"/>
      <c r="P73" s="198"/>
      <c r="Q73" s="198"/>
      <c r="R73" s="198"/>
      <c r="S73" s="198"/>
      <c r="T73" s="198"/>
      <c r="U73" s="198"/>
      <c r="V73" s="198"/>
      <c r="W73" s="198"/>
    </row>
    <row r="74" spans="1:23" x14ac:dyDescent="0.25">
      <c r="A74" s="192" t="s">
        <v>45</v>
      </c>
      <c r="B74" s="192"/>
      <c r="C74" s="192"/>
      <c r="D74" s="192"/>
      <c r="E74" s="192"/>
      <c r="F74" s="192"/>
      <c r="G74" s="192"/>
      <c r="H74" s="192"/>
      <c r="I74" s="192"/>
      <c r="J74" s="198"/>
      <c r="K74" s="198"/>
      <c r="L74" s="198"/>
      <c r="M74" s="198"/>
      <c r="N74" s="198"/>
      <c r="O74" s="198"/>
      <c r="P74" s="198"/>
      <c r="Q74" s="198"/>
      <c r="R74" s="198"/>
      <c r="S74" s="198"/>
      <c r="T74" s="198"/>
      <c r="U74" s="198"/>
      <c r="V74" s="198"/>
      <c r="W74" s="198"/>
    </row>
    <row r="75" spans="1:23" x14ac:dyDescent="0.25">
      <c r="A75" s="197" t="s">
        <v>586</v>
      </c>
      <c r="B75" s="192"/>
      <c r="C75" s="192"/>
      <c r="D75" s="192"/>
      <c r="E75" s="192"/>
      <c r="F75" s="192"/>
      <c r="G75" s="192"/>
      <c r="H75" s="192"/>
      <c r="I75" s="192"/>
      <c r="J75" s="198"/>
      <c r="K75" s="198"/>
      <c r="L75" s="198"/>
      <c r="M75" s="198"/>
      <c r="N75" s="198"/>
      <c r="O75" s="198"/>
      <c r="P75" s="198"/>
      <c r="Q75" s="198"/>
      <c r="R75" s="198"/>
      <c r="S75" s="198"/>
      <c r="T75" s="198"/>
      <c r="U75" s="198"/>
      <c r="V75" s="198"/>
      <c r="W75" s="198"/>
    </row>
    <row r="76" spans="1:23" x14ac:dyDescent="0.25">
      <c r="A76" s="192" t="s">
        <v>45</v>
      </c>
      <c r="B76" s="192"/>
      <c r="C76" s="192"/>
      <c r="D76" s="192"/>
      <c r="E76" s="192"/>
      <c r="F76" s="192"/>
      <c r="G76" s="192"/>
      <c r="H76" s="192"/>
      <c r="I76" s="192"/>
      <c r="J76" s="198"/>
      <c r="K76" s="198"/>
      <c r="L76" s="198"/>
      <c r="M76" s="198"/>
      <c r="N76" s="198"/>
      <c r="O76" s="198"/>
      <c r="P76" s="198"/>
      <c r="Q76" s="198"/>
      <c r="R76" s="198"/>
      <c r="S76" s="198"/>
      <c r="T76" s="198"/>
      <c r="U76" s="198"/>
      <c r="V76" s="198"/>
      <c r="W76" s="198"/>
    </row>
    <row r="77" spans="1:23" x14ac:dyDescent="0.25">
      <c r="A77" s="192" t="s">
        <v>45</v>
      </c>
      <c r="B77" s="192"/>
      <c r="C77" s="192"/>
      <c r="D77" s="192"/>
      <c r="E77" s="192"/>
      <c r="F77" s="192"/>
      <c r="G77" s="192"/>
      <c r="H77" s="192"/>
      <c r="I77" s="192"/>
      <c r="J77" s="198"/>
      <c r="K77" s="198"/>
      <c r="L77" s="198"/>
      <c r="M77" s="198"/>
      <c r="N77" s="198"/>
      <c r="O77" s="198"/>
      <c r="P77" s="198"/>
      <c r="Q77" s="198"/>
      <c r="R77" s="198"/>
      <c r="S77" s="198"/>
      <c r="T77" s="198"/>
      <c r="U77" s="198"/>
      <c r="V77" s="198"/>
      <c r="W77" s="198"/>
    </row>
    <row r="78" spans="1:23" x14ac:dyDescent="0.25">
      <c r="A78" s="192"/>
      <c r="B78" s="192"/>
      <c r="C78" s="192"/>
      <c r="D78" s="192"/>
      <c r="E78" s="192"/>
      <c r="F78" s="192"/>
      <c r="G78" s="192"/>
      <c r="H78" s="192"/>
      <c r="I78" s="192"/>
      <c r="J78" s="198"/>
      <c r="K78" s="198"/>
      <c r="L78" s="198"/>
      <c r="M78" s="198"/>
      <c r="N78" s="198"/>
      <c r="O78" s="198"/>
      <c r="P78" s="198"/>
      <c r="Q78" s="198"/>
      <c r="R78" s="198"/>
      <c r="S78" s="198"/>
      <c r="T78" s="198"/>
      <c r="U78" s="198"/>
      <c r="V78" s="198"/>
      <c r="W78" s="198"/>
    </row>
    <row r="79" spans="1:23" x14ac:dyDescent="0.25">
      <c r="A79" s="197" t="s">
        <v>267</v>
      </c>
      <c r="B79" s="192"/>
      <c r="C79" s="192"/>
      <c r="D79" s="192"/>
      <c r="E79" s="192"/>
      <c r="F79" s="192"/>
      <c r="G79" s="192"/>
      <c r="H79" s="192"/>
      <c r="I79" s="192"/>
      <c r="J79" s="198"/>
      <c r="K79" s="198"/>
      <c r="L79" s="198"/>
      <c r="M79" s="198"/>
      <c r="N79" s="198"/>
      <c r="O79" s="198"/>
      <c r="P79" s="198"/>
      <c r="Q79" s="198"/>
      <c r="R79" s="198"/>
      <c r="S79" s="198"/>
      <c r="T79" s="198"/>
      <c r="U79" s="198"/>
      <c r="V79" s="198"/>
      <c r="W79" s="198"/>
    </row>
    <row r="80" spans="1:23" x14ac:dyDescent="0.25">
      <c r="A80" s="197" t="s">
        <v>583</v>
      </c>
      <c r="B80" s="192"/>
      <c r="C80" s="192"/>
      <c r="D80" s="192"/>
      <c r="E80" s="192"/>
      <c r="F80" s="192"/>
      <c r="G80" s="192"/>
      <c r="H80" s="192"/>
      <c r="I80" s="192"/>
      <c r="J80" s="198"/>
      <c r="K80" s="198"/>
      <c r="L80" s="198"/>
      <c r="M80" s="198"/>
      <c r="N80" s="198"/>
      <c r="O80" s="198"/>
      <c r="P80" s="198"/>
      <c r="Q80" s="198"/>
      <c r="R80" s="198"/>
      <c r="S80" s="198"/>
      <c r="T80" s="198"/>
      <c r="U80" s="198"/>
      <c r="V80" s="198"/>
      <c r="W80" s="198"/>
    </row>
    <row r="81" spans="1:23" x14ac:dyDescent="0.25">
      <c r="A81" s="192" t="s">
        <v>584</v>
      </c>
      <c r="B81" s="192"/>
      <c r="C81" s="192"/>
      <c r="D81" s="192"/>
      <c r="E81" s="192"/>
      <c r="F81" s="192"/>
      <c r="G81" s="192"/>
      <c r="H81" s="192"/>
      <c r="I81" s="192"/>
      <c r="J81" s="198"/>
      <c r="K81" s="198"/>
      <c r="L81" s="198"/>
      <c r="M81" s="198"/>
      <c r="N81" s="198"/>
      <c r="O81" s="198"/>
      <c r="P81" s="198"/>
      <c r="Q81" s="198"/>
      <c r="R81" s="198"/>
      <c r="S81" s="198"/>
      <c r="T81" s="198"/>
      <c r="U81" s="198"/>
      <c r="V81" s="198"/>
      <c r="W81" s="198"/>
    </row>
    <row r="82" spans="1:23" x14ac:dyDescent="0.25">
      <c r="A82" s="192" t="s">
        <v>45</v>
      </c>
      <c r="B82" s="192"/>
      <c r="C82" s="192"/>
      <c r="D82" s="192"/>
      <c r="E82" s="192"/>
      <c r="F82" s="192"/>
      <c r="G82" s="192"/>
      <c r="H82" s="192"/>
      <c r="I82" s="192"/>
      <c r="J82" s="198"/>
      <c r="K82" s="198"/>
      <c r="L82" s="198"/>
      <c r="M82" s="198"/>
      <c r="N82" s="198"/>
      <c r="O82" s="198"/>
      <c r="P82" s="198"/>
      <c r="Q82" s="198"/>
      <c r="R82" s="198"/>
      <c r="S82" s="198"/>
      <c r="T82" s="198"/>
      <c r="U82" s="198"/>
      <c r="V82" s="198"/>
      <c r="W82" s="198"/>
    </row>
    <row r="83" spans="1:23" x14ac:dyDescent="0.25">
      <c r="A83" s="192" t="s">
        <v>45</v>
      </c>
      <c r="B83" s="192"/>
      <c r="C83" s="192"/>
      <c r="D83" s="192"/>
      <c r="E83" s="192"/>
      <c r="F83" s="192"/>
      <c r="G83" s="192"/>
      <c r="H83" s="192"/>
      <c r="I83" s="192"/>
      <c r="J83" s="198"/>
      <c r="K83" s="198"/>
      <c r="L83" s="198"/>
      <c r="M83" s="198"/>
      <c r="N83" s="198"/>
      <c r="O83" s="198"/>
      <c r="P83" s="198"/>
      <c r="Q83" s="198"/>
      <c r="R83" s="198"/>
      <c r="S83" s="198"/>
      <c r="T83" s="198"/>
      <c r="U83" s="198"/>
      <c r="V83" s="198"/>
      <c r="W83" s="198"/>
    </row>
    <row r="84" spans="1:23" x14ac:dyDescent="0.25">
      <c r="A84" s="192" t="s">
        <v>585</v>
      </c>
      <c r="B84" s="192"/>
      <c r="C84" s="192"/>
      <c r="D84" s="192"/>
      <c r="E84" s="192"/>
      <c r="F84" s="192"/>
      <c r="G84" s="192"/>
      <c r="H84" s="192"/>
      <c r="I84" s="192"/>
      <c r="J84" s="198"/>
      <c r="K84" s="198"/>
      <c r="L84" s="198"/>
      <c r="M84" s="198"/>
      <c r="N84" s="198"/>
      <c r="O84" s="198"/>
      <c r="P84" s="198"/>
      <c r="Q84" s="198"/>
      <c r="R84" s="198"/>
      <c r="S84" s="198"/>
      <c r="T84" s="198"/>
      <c r="U84" s="198"/>
      <c r="V84" s="198"/>
      <c r="W84" s="198"/>
    </row>
    <row r="85" spans="1:23" x14ac:dyDescent="0.25">
      <c r="A85" s="192" t="s">
        <v>45</v>
      </c>
      <c r="B85" s="192"/>
      <c r="C85" s="192"/>
      <c r="D85" s="192"/>
      <c r="E85" s="192"/>
      <c r="F85" s="192"/>
      <c r="G85" s="192"/>
      <c r="H85" s="192"/>
      <c r="I85" s="192"/>
      <c r="J85" s="198"/>
      <c r="K85" s="198"/>
      <c r="L85" s="198"/>
      <c r="M85" s="198"/>
      <c r="N85" s="198"/>
      <c r="O85" s="198"/>
      <c r="P85" s="198"/>
      <c r="Q85" s="198"/>
      <c r="R85" s="198"/>
      <c r="S85" s="198"/>
      <c r="T85" s="198"/>
      <c r="U85" s="198"/>
      <c r="V85" s="198"/>
      <c r="W85" s="198"/>
    </row>
    <row r="86" spans="1:23" x14ac:dyDescent="0.25">
      <c r="A86" s="192" t="s">
        <v>45</v>
      </c>
      <c r="B86" s="192"/>
      <c r="C86" s="192"/>
      <c r="D86" s="192"/>
      <c r="E86" s="192"/>
      <c r="F86" s="192"/>
      <c r="G86" s="192"/>
      <c r="H86" s="192"/>
      <c r="I86" s="192"/>
      <c r="J86" s="198"/>
      <c r="K86" s="198"/>
      <c r="L86" s="198"/>
      <c r="M86" s="198"/>
      <c r="N86" s="198"/>
      <c r="O86" s="198"/>
      <c r="P86" s="198"/>
      <c r="Q86" s="198"/>
      <c r="R86" s="198"/>
      <c r="S86" s="198"/>
      <c r="T86" s="198"/>
      <c r="U86" s="198"/>
      <c r="V86" s="198"/>
      <c r="W86" s="198"/>
    </row>
    <row r="87" spans="1:23" x14ac:dyDescent="0.25">
      <c r="A87" s="197" t="s">
        <v>586</v>
      </c>
      <c r="B87" s="192"/>
      <c r="C87" s="192"/>
      <c r="D87" s="192"/>
      <c r="E87" s="192"/>
      <c r="F87" s="192"/>
      <c r="G87" s="192"/>
      <c r="H87" s="192"/>
      <c r="I87" s="192"/>
      <c r="J87" s="198"/>
      <c r="K87" s="198"/>
      <c r="L87" s="198"/>
      <c r="M87" s="198"/>
      <c r="N87" s="198"/>
      <c r="O87" s="198"/>
      <c r="P87" s="198"/>
      <c r="Q87" s="198"/>
      <c r="R87" s="198"/>
      <c r="S87" s="198"/>
      <c r="T87" s="198"/>
      <c r="U87" s="198"/>
      <c r="V87" s="198"/>
      <c r="W87" s="198"/>
    </row>
    <row r="88" spans="1:23" x14ac:dyDescent="0.25">
      <c r="A88" s="192" t="s">
        <v>45</v>
      </c>
      <c r="B88" s="192"/>
      <c r="C88" s="192"/>
      <c r="D88" s="192"/>
      <c r="E88" s="192"/>
      <c r="F88" s="192"/>
      <c r="G88" s="192"/>
      <c r="H88" s="192"/>
      <c r="I88" s="192"/>
      <c r="J88" s="198"/>
      <c r="K88" s="198"/>
      <c r="L88" s="198"/>
      <c r="M88" s="198"/>
      <c r="N88" s="198"/>
      <c r="O88" s="198"/>
      <c r="P88" s="198"/>
      <c r="Q88" s="198"/>
      <c r="R88" s="198"/>
      <c r="S88" s="198"/>
      <c r="T88" s="198"/>
      <c r="U88" s="198"/>
      <c r="V88" s="198"/>
      <c r="W88" s="198"/>
    </row>
    <row r="89" spans="1:23" x14ac:dyDescent="0.25">
      <c r="A89" s="192" t="s">
        <v>45</v>
      </c>
      <c r="B89" s="192"/>
      <c r="C89" s="192"/>
      <c r="D89" s="192"/>
      <c r="E89" s="192"/>
      <c r="F89" s="192"/>
      <c r="G89" s="192"/>
      <c r="H89" s="192"/>
      <c r="I89" s="192"/>
      <c r="J89" s="198"/>
      <c r="K89" s="198"/>
      <c r="L89" s="198"/>
      <c r="M89" s="198"/>
      <c r="N89" s="198"/>
      <c r="O89" s="198"/>
      <c r="P89" s="198"/>
      <c r="Q89" s="198"/>
      <c r="R89" s="198"/>
      <c r="S89" s="198"/>
      <c r="T89" s="198"/>
      <c r="U89" s="198"/>
      <c r="V89" s="198"/>
      <c r="W89" s="198"/>
    </row>
    <row r="90" spans="1:23" x14ac:dyDescent="0.25">
      <c r="A90" s="192"/>
      <c r="B90" s="192"/>
      <c r="C90" s="192"/>
      <c r="D90" s="192"/>
      <c r="E90" s="192"/>
      <c r="F90" s="192"/>
      <c r="G90" s="192"/>
      <c r="H90" s="192"/>
      <c r="I90" s="192"/>
      <c r="J90" s="198"/>
      <c r="K90" s="198"/>
      <c r="L90" s="198"/>
      <c r="M90" s="198"/>
      <c r="N90" s="198"/>
      <c r="O90" s="198"/>
      <c r="P90" s="198"/>
      <c r="Q90" s="198"/>
      <c r="R90" s="198"/>
      <c r="S90" s="198"/>
      <c r="T90" s="198"/>
      <c r="U90" s="198"/>
      <c r="V90" s="198"/>
      <c r="W90" s="198"/>
    </row>
    <row r="91" spans="1:23" x14ac:dyDescent="0.25">
      <c r="A91" s="197" t="s">
        <v>268</v>
      </c>
      <c r="B91" s="192"/>
      <c r="C91" s="192"/>
      <c r="D91" s="192"/>
      <c r="E91" s="192"/>
      <c r="F91" s="192"/>
      <c r="G91" s="192"/>
      <c r="H91" s="192"/>
      <c r="I91" s="192"/>
      <c r="J91" s="198"/>
      <c r="K91" s="198"/>
      <c r="L91" s="198"/>
      <c r="M91" s="198"/>
      <c r="N91" s="198"/>
      <c r="O91" s="198"/>
      <c r="P91" s="198"/>
      <c r="Q91" s="198"/>
      <c r="R91" s="198"/>
      <c r="S91" s="198"/>
      <c r="T91" s="198"/>
      <c r="U91" s="198"/>
      <c r="V91" s="198"/>
      <c r="W91" s="198"/>
    </row>
    <row r="92" spans="1:23" x14ac:dyDescent="0.25">
      <c r="A92" s="197" t="s">
        <v>583</v>
      </c>
      <c r="B92" s="192"/>
      <c r="C92" s="192"/>
      <c r="D92" s="192"/>
      <c r="E92" s="192"/>
      <c r="F92" s="192"/>
      <c r="G92" s="192"/>
      <c r="H92" s="192"/>
      <c r="I92" s="192"/>
      <c r="J92" s="198"/>
      <c r="K92" s="198"/>
      <c r="L92" s="198"/>
      <c r="M92" s="198"/>
      <c r="N92" s="198"/>
      <c r="O92" s="198"/>
      <c r="P92" s="198"/>
      <c r="Q92" s="198"/>
      <c r="R92" s="198"/>
      <c r="S92" s="198"/>
      <c r="T92" s="198"/>
      <c r="U92" s="198"/>
      <c r="V92" s="198"/>
      <c r="W92" s="198"/>
    </row>
    <row r="93" spans="1:23" x14ac:dyDescent="0.25">
      <c r="A93" s="192" t="s">
        <v>584</v>
      </c>
      <c r="B93" s="192"/>
      <c r="C93" s="192"/>
      <c r="D93" s="192"/>
      <c r="E93" s="192"/>
      <c r="F93" s="192"/>
      <c r="G93" s="192"/>
      <c r="H93" s="192"/>
      <c r="I93" s="192"/>
      <c r="J93" s="198"/>
      <c r="K93" s="198"/>
      <c r="L93" s="198"/>
      <c r="M93" s="198"/>
      <c r="N93" s="198"/>
      <c r="O93" s="198"/>
      <c r="P93" s="198"/>
      <c r="Q93" s="198"/>
      <c r="R93" s="198"/>
      <c r="S93" s="198"/>
      <c r="T93" s="198"/>
      <c r="U93" s="198"/>
      <c r="V93" s="198"/>
      <c r="W93" s="198"/>
    </row>
    <row r="94" spans="1:23" x14ac:dyDescent="0.25">
      <c r="A94" s="192" t="s">
        <v>45</v>
      </c>
      <c r="B94" s="192"/>
      <c r="C94" s="192"/>
      <c r="D94" s="192"/>
      <c r="E94" s="192"/>
      <c r="F94" s="192"/>
      <c r="G94" s="192"/>
      <c r="H94" s="192"/>
      <c r="I94" s="192"/>
      <c r="J94" s="198"/>
      <c r="K94" s="198"/>
      <c r="L94" s="198"/>
      <c r="M94" s="198"/>
      <c r="N94" s="198"/>
      <c r="O94" s="198"/>
      <c r="P94" s="198"/>
      <c r="Q94" s="198"/>
      <c r="R94" s="198"/>
      <c r="S94" s="198"/>
      <c r="T94" s="198"/>
      <c r="U94" s="198"/>
      <c r="V94" s="198"/>
      <c r="W94" s="198"/>
    </row>
    <row r="95" spans="1:23" x14ac:dyDescent="0.25">
      <c r="A95" s="192" t="s">
        <v>45</v>
      </c>
      <c r="B95" s="192"/>
      <c r="C95" s="192"/>
      <c r="D95" s="192"/>
      <c r="E95" s="192"/>
      <c r="F95" s="192"/>
      <c r="G95" s="192"/>
      <c r="H95" s="192"/>
      <c r="I95" s="192"/>
      <c r="J95" s="198"/>
      <c r="K95" s="198"/>
      <c r="L95" s="198"/>
      <c r="M95" s="198"/>
      <c r="N95" s="198"/>
      <c r="O95" s="198"/>
      <c r="P95" s="198"/>
      <c r="Q95" s="198"/>
      <c r="R95" s="198"/>
      <c r="S95" s="198"/>
      <c r="T95" s="198"/>
      <c r="U95" s="198"/>
      <c r="V95" s="198"/>
      <c r="W95" s="198"/>
    </row>
    <row r="96" spans="1:23" x14ac:dyDescent="0.25">
      <c r="A96" s="192" t="s">
        <v>585</v>
      </c>
      <c r="B96" s="192"/>
      <c r="C96" s="192"/>
      <c r="D96" s="192"/>
      <c r="E96" s="192"/>
      <c r="F96" s="192"/>
      <c r="G96" s="192"/>
      <c r="H96" s="192"/>
      <c r="I96" s="192"/>
      <c r="J96" s="198"/>
      <c r="K96" s="198"/>
      <c r="L96" s="198"/>
      <c r="M96" s="198"/>
      <c r="N96" s="198"/>
      <c r="O96" s="198"/>
      <c r="P96" s="198"/>
      <c r="Q96" s="198"/>
      <c r="R96" s="198"/>
      <c r="S96" s="198"/>
      <c r="T96" s="198"/>
      <c r="U96" s="198"/>
      <c r="V96" s="198"/>
      <c r="W96" s="198"/>
    </row>
    <row r="97" spans="1:23" x14ac:dyDescent="0.25">
      <c r="A97" s="192" t="s">
        <v>45</v>
      </c>
      <c r="B97" s="192"/>
      <c r="C97" s="192"/>
      <c r="D97" s="192"/>
      <c r="E97" s="192"/>
      <c r="F97" s="192"/>
      <c r="G97" s="192"/>
      <c r="H97" s="192"/>
      <c r="I97" s="192"/>
      <c r="J97" s="198"/>
      <c r="K97" s="198"/>
      <c r="L97" s="198"/>
      <c r="M97" s="198"/>
      <c r="N97" s="198"/>
      <c r="O97" s="198"/>
      <c r="P97" s="198"/>
      <c r="Q97" s="198"/>
      <c r="R97" s="198"/>
      <c r="S97" s="198"/>
      <c r="T97" s="198"/>
      <c r="U97" s="198"/>
      <c r="V97" s="198"/>
      <c r="W97" s="198"/>
    </row>
    <row r="98" spans="1:23" x14ac:dyDescent="0.25">
      <c r="A98" s="192" t="s">
        <v>45</v>
      </c>
      <c r="B98" s="192"/>
      <c r="C98" s="192"/>
      <c r="D98" s="192"/>
      <c r="E98" s="192"/>
      <c r="F98" s="192"/>
      <c r="G98" s="192"/>
      <c r="H98" s="192"/>
      <c r="I98" s="192"/>
      <c r="J98" s="198"/>
      <c r="K98" s="198"/>
      <c r="L98" s="198"/>
      <c r="M98" s="198"/>
      <c r="N98" s="198"/>
      <c r="O98" s="198"/>
      <c r="P98" s="198"/>
      <c r="Q98" s="198"/>
      <c r="R98" s="198"/>
      <c r="S98" s="198"/>
      <c r="T98" s="198"/>
      <c r="U98" s="198"/>
      <c r="V98" s="198"/>
      <c r="W98" s="198"/>
    </row>
    <row r="99" spans="1:23" x14ac:dyDescent="0.25">
      <c r="A99" s="197" t="s">
        <v>586</v>
      </c>
      <c r="B99" s="192"/>
      <c r="C99" s="192"/>
      <c r="D99" s="192"/>
      <c r="E99" s="192"/>
      <c r="F99" s="192"/>
      <c r="G99" s="192"/>
      <c r="H99" s="192"/>
      <c r="I99" s="192"/>
      <c r="J99" s="198"/>
      <c r="K99" s="198"/>
      <c r="L99" s="198"/>
      <c r="M99" s="198"/>
      <c r="N99" s="198"/>
      <c r="O99" s="198"/>
      <c r="P99" s="198"/>
      <c r="Q99" s="198"/>
      <c r="R99" s="198"/>
      <c r="S99" s="198"/>
      <c r="T99" s="198"/>
      <c r="U99" s="198"/>
      <c r="V99" s="198"/>
      <c r="W99" s="198"/>
    </row>
    <row r="100" spans="1:23" x14ac:dyDescent="0.25">
      <c r="A100" s="192" t="s">
        <v>45</v>
      </c>
      <c r="B100" s="192"/>
      <c r="C100" s="192"/>
      <c r="D100" s="192"/>
      <c r="E100" s="192"/>
      <c r="F100" s="192"/>
      <c r="G100" s="192"/>
      <c r="H100" s="192"/>
      <c r="I100" s="192"/>
      <c r="J100" s="198"/>
      <c r="K100" s="198"/>
      <c r="L100" s="198"/>
      <c r="M100" s="198"/>
      <c r="N100" s="198"/>
      <c r="O100" s="198"/>
      <c r="P100" s="198"/>
      <c r="Q100" s="198"/>
      <c r="R100" s="198"/>
      <c r="S100" s="198"/>
      <c r="T100" s="198"/>
      <c r="U100" s="198"/>
      <c r="V100" s="198"/>
      <c r="W100" s="198"/>
    </row>
    <row r="101" spans="1:23" x14ac:dyDescent="0.25">
      <c r="A101" s="192" t="s">
        <v>45</v>
      </c>
      <c r="B101" s="192"/>
      <c r="C101" s="192"/>
      <c r="D101" s="192"/>
      <c r="E101" s="192"/>
      <c r="F101" s="192"/>
      <c r="G101" s="192"/>
      <c r="H101" s="192"/>
      <c r="I101" s="192"/>
      <c r="J101" s="198"/>
      <c r="K101" s="198"/>
      <c r="L101" s="198"/>
      <c r="M101" s="198"/>
      <c r="N101" s="198"/>
      <c r="O101" s="198"/>
      <c r="P101" s="198"/>
      <c r="Q101" s="198"/>
      <c r="R101" s="198"/>
      <c r="S101" s="198"/>
      <c r="T101" s="198"/>
      <c r="U101" s="198"/>
      <c r="V101" s="198"/>
      <c r="W101" s="198"/>
    </row>
    <row r="102" spans="1:23" x14ac:dyDescent="0.25">
      <c r="A102" s="192"/>
      <c r="B102" s="192"/>
      <c r="C102" s="192"/>
      <c r="D102" s="192"/>
      <c r="E102" s="192"/>
      <c r="F102" s="192"/>
      <c r="G102" s="192"/>
      <c r="H102" s="192"/>
      <c r="I102" s="192"/>
      <c r="J102" s="198"/>
      <c r="K102" s="198"/>
      <c r="L102" s="198"/>
      <c r="M102" s="198"/>
      <c r="N102" s="198"/>
      <c r="O102" s="198"/>
      <c r="P102" s="198"/>
      <c r="Q102" s="198"/>
      <c r="R102" s="198"/>
      <c r="S102" s="198"/>
      <c r="T102" s="198"/>
      <c r="U102" s="198"/>
      <c r="V102" s="198"/>
      <c r="W102" s="198"/>
    </row>
    <row r="103" spans="1:23" x14ac:dyDescent="0.25">
      <c r="A103" s="197" t="s">
        <v>269</v>
      </c>
      <c r="B103" s="192"/>
      <c r="C103" s="192"/>
      <c r="D103" s="192"/>
      <c r="E103" s="192"/>
      <c r="F103" s="192"/>
      <c r="G103" s="192"/>
      <c r="H103" s="192"/>
      <c r="I103" s="192"/>
      <c r="J103" s="198"/>
      <c r="K103" s="198"/>
      <c r="L103" s="198"/>
      <c r="M103" s="198"/>
      <c r="N103" s="198"/>
      <c r="O103" s="198"/>
      <c r="P103" s="198"/>
      <c r="Q103" s="198"/>
      <c r="R103" s="198"/>
      <c r="S103" s="198"/>
      <c r="T103" s="198"/>
      <c r="U103" s="198"/>
      <c r="V103" s="198"/>
      <c r="W103" s="198"/>
    </row>
    <row r="104" spans="1:23" x14ac:dyDescent="0.25">
      <c r="A104" s="192" t="s">
        <v>45</v>
      </c>
      <c r="B104" s="192"/>
      <c r="C104" s="192"/>
      <c r="D104" s="192"/>
      <c r="E104" s="192"/>
      <c r="F104" s="192"/>
      <c r="G104" s="192"/>
      <c r="H104" s="192"/>
      <c r="I104" s="192"/>
      <c r="J104" s="198"/>
      <c r="K104" s="198"/>
      <c r="L104" s="198"/>
      <c r="M104" s="198"/>
      <c r="N104" s="198"/>
      <c r="O104" s="198"/>
      <c r="P104" s="198"/>
      <c r="Q104" s="198"/>
      <c r="R104" s="198"/>
      <c r="S104" s="198"/>
      <c r="T104" s="198"/>
      <c r="U104" s="198"/>
      <c r="V104" s="198"/>
      <c r="W104" s="198"/>
    </row>
    <row r="105" spans="1:23" x14ac:dyDescent="0.25">
      <c r="A105" s="192" t="s">
        <v>45</v>
      </c>
      <c r="B105" s="192"/>
      <c r="C105" s="192"/>
      <c r="D105" s="192"/>
      <c r="E105" s="192"/>
      <c r="F105" s="192"/>
      <c r="G105" s="192"/>
      <c r="H105" s="192"/>
      <c r="I105" s="192"/>
      <c r="J105" s="198"/>
      <c r="K105" s="198"/>
      <c r="L105" s="198"/>
      <c r="M105" s="198"/>
      <c r="N105" s="198"/>
      <c r="O105" s="198"/>
      <c r="P105" s="198"/>
      <c r="Q105" s="198"/>
      <c r="R105" s="198"/>
      <c r="S105" s="198"/>
      <c r="T105" s="198"/>
      <c r="U105" s="198"/>
      <c r="V105" s="198"/>
      <c r="W105" s="198"/>
    </row>
    <row r="106" spans="1:23" x14ac:dyDescent="0.25">
      <c r="A106" s="192"/>
      <c r="B106" s="192"/>
      <c r="C106" s="192"/>
      <c r="D106" s="192"/>
      <c r="E106" s="192"/>
      <c r="F106" s="192"/>
      <c r="G106" s="192"/>
      <c r="H106" s="192"/>
      <c r="I106" s="192"/>
      <c r="J106" s="198"/>
      <c r="K106" s="198"/>
      <c r="L106" s="198"/>
      <c r="M106" s="198"/>
      <c r="N106" s="198"/>
      <c r="O106" s="198"/>
      <c r="P106" s="198"/>
      <c r="Q106" s="198"/>
      <c r="R106" s="198"/>
      <c r="S106" s="198"/>
      <c r="T106" s="198"/>
      <c r="U106" s="198"/>
      <c r="V106" s="198"/>
      <c r="W106" s="198"/>
    </row>
    <row r="107" spans="1:23" x14ac:dyDescent="0.25">
      <c r="A107" s="197" t="s">
        <v>270</v>
      </c>
      <c r="B107" s="192"/>
      <c r="C107" s="192"/>
      <c r="D107" s="192"/>
      <c r="E107" s="192"/>
      <c r="F107" s="192"/>
      <c r="G107" s="192"/>
      <c r="H107" s="192"/>
      <c r="I107" s="192"/>
      <c r="J107" s="198"/>
      <c r="K107" s="198"/>
      <c r="L107" s="198"/>
      <c r="M107" s="198"/>
      <c r="N107" s="198"/>
      <c r="O107" s="198"/>
      <c r="P107" s="198"/>
      <c r="Q107" s="198"/>
      <c r="R107" s="198"/>
      <c r="S107" s="198"/>
      <c r="T107" s="198"/>
      <c r="U107" s="198"/>
      <c r="V107" s="198"/>
      <c r="W107" s="198"/>
    </row>
    <row r="108" spans="1:23" x14ac:dyDescent="0.25">
      <c r="A108" s="192" t="s">
        <v>45</v>
      </c>
      <c r="B108" s="192"/>
      <c r="C108" s="192"/>
      <c r="D108" s="192"/>
      <c r="E108" s="192"/>
      <c r="F108" s="192"/>
      <c r="G108" s="192"/>
      <c r="H108" s="192"/>
      <c r="I108" s="192"/>
      <c r="J108" s="198"/>
      <c r="K108" s="198"/>
      <c r="L108" s="198"/>
      <c r="M108" s="198"/>
      <c r="N108" s="198"/>
      <c r="O108" s="198"/>
      <c r="P108" s="198"/>
      <c r="Q108" s="198"/>
      <c r="R108" s="198"/>
      <c r="S108" s="198"/>
      <c r="T108" s="198"/>
      <c r="U108" s="198"/>
      <c r="V108" s="198"/>
      <c r="W108" s="198"/>
    </row>
    <row r="109" spans="1:23" x14ac:dyDescent="0.25">
      <c r="A109" s="192" t="s">
        <v>45</v>
      </c>
      <c r="B109" s="192"/>
      <c r="C109" s="192"/>
      <c r="D109" s="192"/>
      <c r="E109" s="192"/>
      <c r="F109" s="192"/>
      <c r="G109" s="192"/>
      <c r="H109" s="192"/>
      <c r="I109" s="192"/>
      <c r="J109" s="198"/>
      <c r="K109" s="198"/>
      <c r="L109" s="198"/>
      <c r="M109" s="198"/>
      <c r="N109" s="198"/>
      <c r="O109" s="198"/>
      <c r="P109" s="198"/>
      <c r="Q109" s="198"/>
      <c r="R109" s="198"/>
      <c r="S109" s="198"/>
      <c r="T109" s="198"/>
      <c r="U109" s="198"/>
      <c r="V109" s="198"/>
      <c r="W109" s="198"/>
    </row>
    <row r="110" spans="1:23" x14ac:dyDescent="0.25">
      <c r="A110" s="192"/>
      <c r="B110" s="192"/>
      <c r="C110" s="192"/>
      <c r="D110" s="192"/>
      <c r="E110" s="192"/>
      <c r="F110" s="192"/>
      <c r="G110" s="192"/>
      <c r="H110" s="192"/>
      <c r="I110" s="192"/>
      <c r="J110" s="198"/>
      <c r="K110" s="198"/>
      <c r="L110" s="198"/>
      <c r="M110" s="198"/>
      <c r="N110" s="198"/>
      <c r="O110" s="198"/>
      <c r="P110" s="198"/>
      <c r="Q110" s="198"/>
      <c r="R110" s="198"/>
      <c r="S110" s="198"/>
      <c r="T110" s="198"/>
      <c r="U110" s="198"/>
      <c r="V110" s="198"/>
      <c r="W110" s="198"/>
    </row>
    <row r="111" spans="1:23" x14ac:dyDescent="0.25">
      <c r="A111" s="197" t="s">
        <v>509</v>
      </c>
      <c r="B111" s="192"/>
      <c r="C111" s="192"/>
      <c r="D111" s="192"/>
      <c r="E111" s="192"/>
      <c r="F111" s="192"/>
      <c r="G111" s="192"/>
      <c r="H111" s="192"/>
      <c r="I111" s="192"/>
      <c r="J111" s="198"/>
      <c r="K111" s="198"/>
      <c r="L111" s="198"/>
      <c r="M111" s="198"/>
      <c r="N111" s="198"/>
      <c r="O111" s="198"/>
      <c r="P111" s="198"/>
      <c r="Q111" s="198"/>
      <c r="R111" s="198"/>
      <c r="S111" s="198"/>
      <c r="T111" s="198"/>
      <c r="U111" s="198"/>
      <c r="V111" s="198"/>
      <c r="W111" s="198"/>
    </row>
    <row r="112" spans="1:23" x14ac:dyDescent="0.25">
      <c r="A112" s="192" t="s">
        <v>45</v>
      </c>
      <c r="B112" s="192"/>
      <c r="C112" s="192"/>
      <c r="D112" s="192"/>
      <c r="E112" s="192"/>
      <c r="F112" s="192"/>
      <c r="G112" s="192"/>
      <c r="H112" s="192"/>
      <c r="I112" s="192"/>
      <c r="J112" s="198"/>
      <c r="K112" s="198"/>
      <c r="L112" s="198"/>
      <c r="M112" s="198"/>
      <c r="N112" s="198"/>
      <c r="O112" s="198"/>
      <c r="P112" s="198"/>
      <c r="Q112" s="198"/>
      <c r="R112" s="198"/>
      <c r="S112" s="198"/>
      <c r="T112" s="198"/>
      <c r="U112" s="198"/>
      <c r="V112" s="198"/>
      <c r="W112" s="198"/>
    </row>
    <row r="113" spans="1:23" x14ac:dyDescent="0.25">
      <c r="A113" s="192" t="s">
        <v>45</v>
      </c>
      <c r="B113" s="192"/>
      <c r="C113" s="192"/>
      <c r="D113" s="192"/>
      <c r="E113" s="192"/>
      <c r="F113" s="192"/>
      <c r="G113" s="192"/>
      <c r="H113" s="192"/>
      <c r="I113" s="192"/>
      <c r="J113" s="198"/>
      <c r="K113" s="198"/>
      <c r="L113" s="198"/>
      <c r="M113" s="198"/>
      <c r="N113" s="198"/>
      <c r="O113" s="198"/>
      <c r="P113" s="198"/>
      <c r="Q113" s="198"/>
      <c r="R113" s="198"/>
      <c r="S113" s="198"/>
      <c r="T113" s="198"/>
      <c r="U113" s="198"/>
      <c r="V113" s="198"/>
      <c r="W113" s="198"/>
    </row>
    <row r="114" spans="1:23" x14ac:dyDescent="0.25">
      <c r="A114" s="192"/>
      <c r="B114" s="192"/>
      <c r="C114" s="192"/>
      <c r="D114" s="192"/>
      <c r="E114" s="192"/>
      <c r="F114" s="192"/>
      <c r="G114" s="192"/>
      <c r="H114" s="192"/>
      <c r="I114" s="192"/>
      <c r="J114" s="198"/>
      <c r="K114" s="198"/>
      <c r="L114" s="198"/>
      <c r="M114" s="198"/>
      <c r="N114" s="198"/>
      <c r="O114" s="198"/>
      <c r="P114" s="198"/>
      <c r="Q114" s="198"/>
      <c r="R114" s="198"/>
      <c r="S114" s="198"/>
      <c r="T114" s="198"/>
      <c r="U114" s="198"/>
      <c r="V114" s="198"/>
      <c r="W114" s="198"/>
    </row>
    <row r="115" spans="1:23" x14ac:dyDescent="0.25">
      <c r="A115" s="192"/>
      <c r="B115" s="192"/>
      <c r="C115" s="192"/>
      <c r="D115" s="192"/>
      <c r="E115" s="192"/>
      <c r="F115" s="192"/>
      <c r="G115" s="192"/>
      <c r="H115" s="192"/>
      <c r="I115" s="192"/>
      <c r="J115" s="198"/>
      <c r="K115" s="198"/>
      <c r="L115" s="198"/>
      <c r="M115" s="198"/>
      <c r="N115" s="198"/>
      <c r="O115" s="198"/>
      <c r="P115" s="198"/>
      <c r="Q115" s="198"/>
      <c r="R115" s="198"/>
      <c r="S115" s="198"/>
      <c r="T115" s="198"/>
      <c r="U115" s="198"/>
      <c r="V115" s="198"/>
      <c r="W115" s="198"/>
    </row>
    <row r="116" spans="1:23" x14ac:dyDescent="0.25">
      <c r="A116" s="201" t="s">
        <v>6</v>
      </c>
      <c r="B116" s="200"/>
      <c r="C116" s="200"/>
      <c r="D116" s="200"/>
      <c r="E116" s="200"/>
      <c r="F116" s="200"/>
      <c r="G116" s="200"/>
      <c r="H116" s="200"/>
      <c r="I116" s="200"/>
      <c r="J116" s="198"/>
      <c r="K116" s="198"/>
      <c r="L116" s="198"/>
      <c r="M116" s="198"/>
      <c r="N116" s="198"/>
      <c r="O116" s="198"/>
      <c r="P116" s="198"/>
      <c r="Q116" s="198"/>
      <c r="R116" s="198"/>
      <c r="S116" s="198"/>
      <c r="T116" s="198"/>
      <c r="U116" s="198"/>
      <c r="V116" s="198"/>
      <c r="W116" s="198"/>
    </row>
  </sheetData>
  <mergeCells count="15">
    <mergeCell ref="S8:W8"/>
    <mergeCell ref="A64:B64"/>
    <mergeCell ref="C64:I64"/>
    <mergeCell ref="A65:A66"/>
    <mergeCell ref="B65:B66"/>
    <mergeCell ref="C65:C66"/>
    <mergeCell ref="A2:L2"/>
    <mergeCell ref="A3:L3"/>
    <mergeCell ref="A4:L4"/>
    <mergeCell ref="A8:A9"/>
    <mergeCell ref="B8:B9"/>
    <mergeCell ref="C8:C9"/>
    <mergeCell ref="D8:G8"/>
    <mergeCell ref="H8:K8"/>
    <mergeCell ref="L8:Q8"/>
  </mergeCells>
  <pageMargins left="0.24" right="0.23622047244094491" top="0.98425196850393704" bottom="0.34" header="0.23622047244094491" footer="0.23622047244094491"/>
  <pageSetup paperSize="9" scale="43" fitToHeight="0" orientation="landscape" r:id="rId1"/>
  <headerFooter alignWithMargins="0"/>
  <rowBreaks count="1" manualBreakCount="1">
    <brk id="37" max="2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E97C1-677F-4F49-8868-0D4344119457}">
  <sheetPr>
    <pageSetUpPr fitToPage="1"/>
  </sheetPr>
  <dimension ref="A1:BV61"/>
  <sheetViews>
    <sheetView showGridLines="0" view="pageBreakPreview" zoomScale="85" zoomScaleNormal="80" zoomScaleSheetLayoutView="85" workbookViewId="0">
      <selection activeCell="A3" sqref="A3:X3"/>
    </sheetView>
  </sheetViews>
  <sheetFormatPr defaultColWidth="9.109375" defaultRowHeight="13.8" x14ac:dyDescent="0.25"/>
  <cols>
    <col min="1" max="1" width="4.6640625" style="83" customWidth="1"/>
    <col min="2" max="2" width="42.5546875" style="83" bestFit="1" customWidth="1"/>
    <col min="3" max="3" width="8.6640625" style="83" customWidth="1"/>
    <col min="4" max="4" width="17" style="83" customWidth="1"/>
    <col min="5" max="5" width="9.88671875" style="83" customWidth="1"/>
    <col min="6" max="6" width="13" style="83" customWidth="1"/>
    <col min="7" max="7" width="12.109375" style="83" customWidth="1"/>
    <col min="8" max="8" width="30.6640625" style="83" bestFit="1" customWidth="1"/>
    <col min="9" max="9" width="12" style="83" bestFit="1" customWidth="1"/>
    <col min="10" max="10" width="14.88671875" style="83" customWidth="1"/>
    <col min="11" max="15" width="11.88671875" style="83" bestFit="1" customWidth="1"/>
    <col min="16" max="17" width="11.88671875" style="83" customWidth="1"/>
    <col min="18" max="23" width="11.88671875" style="83" bestFit="1" customWidth="1"/>
    <col min="24" max="25" width="11.88671875" style="83" customWidth="1"/>
    <col min="26" max="27" width="11.88671875" style="83" bestFit="1" customWidth="1"/>
    <col min="28" max="28" width="5.88671875" style="83" bestFit="1" customWidth="1"/>
    <col min="29" max="29" width="7.5546875" style="83" bestFit="1" customWidth="1"/>
    <col min="30" max="30" width="6.6640625" style="83" bestFit="1" customWidth="1"/>
    <col min="31" max="31" width="16.33203125" style="83" customWidth="1"/>
    <col min="32" max="32" width="6.109375" style="83" bestFit="1" customWidth="1"/>
    <col min="33" max="33" width="5.88671875" style="83" bestFit="1" customWidth="1"/>
    <col min="34" max="34" width="7.5546875" style="83" bestFit="1" customWidth="1"/>
    <col min="35" max="35" width="6.6640625" style="83" bestFit="1" customWidth="1"/>
    <col min="36" max="36" width="13.44140625" style="83" customWidth="1"/>
    <col min="37" max="37" width="6.109375" style="83" bestFit="1" customWidth="1"/>
    <col min="38" max="38" width="20.44140625" style="83" customWidth="1"/>
    <col min="39" max="40" width="9.109375" style="83"/>
    <col min="41" max="41" width="11.33203125" style="83" customWidth="1"/>
    <col min="42" max="42" width="17.33203125" style="83" customWidth="1"/>
    <col min="43" max="43" width="9.109375" style="83"/>
    <col min="44" max="44" width="16.44140625" style="83" customWidth="1"/>
    <col min="45" max="47" width="9.109375" style="83"/>
    <col min="48" max="48" width="14" style="83" customWidth="1"/>
    <col min="49" max="49" width="9.109375" style="83"/>
    <col min="50" max="50" width="20.77734375" style="83" customWidth="1"/>
    <col min="51" max="53" width="9.109375" style="83"/>
    <col min="54" max="54" width="16.44140625" style="83" customWidth="1"/>
    <col min="55" max="55" width="9.109375" style="83"/>
    <col min="56" max="56" width="28.33203125" style="83" customWidth="1"/>
    <col min="57" max="59" width="9.109375" style="83"/>
    <col min="60" max="60" width="16.21875" style="83" customWidth="1"/>
    <col min="61" max="61" width="9.109375" style="83"/>
    <col min="62" max="62" width="30.33203125" style="83" customWidth="1"/>
    <col min="63" max="65" width="9.109375" style="83"/>
    <col min="66" max="66" width="14.33203125" style="83" customWidth="1"/>
    <col min="67" max="67" width="9.109375" style="83"/>
    <col min="68" max="68" width="21.44140625" style="83" customWidth="1"/>
    <col min="69" max="71" width="9.109375" style="83"/>
    <col min="72" max="72" width="16" style="83" customWidth="1"/>
    <col min="73" max="73" width="9.109375" style="83"/>
    <col min="74" max="74" width="24.77734375" style="83" customWidth="1"/>
    <col min="75" max="16384" width="9.109375" style="83"/>
  </cols>
  <sheetData>
    <row r="1" spans="1:74" ht="15.75" customHeight="1" x14ac:dyDescent="0.25"/>
    <row r="2" spans="1:74" ht="15" customHeight="1" x14ac:dyDescent="0.25">
      <c r="A2" s="284" t="s">
        <v>183</v>
      </c>
      <c r="B2" s="284"/>
      <c r="C2" s="284"/>
      <c r="D2" s="284"/>
      <c r="E2" s="284"/>
      <c r="F2" s="284"/>
      <c r="G2" s="284"/>
      <c r="H2" s="284"/>
      <c r="I2" s="284"/>
      <c r="J2" s="284"/>
      <c r="K2" s="284"/>
      <c r="L2" s="284"/>
      <c r="M2" s="284"/>
      <c r="N2" s="284"/>
      <c r="O2" s="284"/>
      <c r="P2" s="284"/>
      <c r="Q2" s="284"/>
      <c r="R2" s="284"/>
      <c r="S2" s="284"/>
      <c r="T2" s="284"/>
      <c r="U2" s="284"/>
      <c r="V2" s="284"/>
      <c r="W2" s="284"/>
      <c r="X2" s="284"/>
    </row>
    <row r="3" spans="1:74" ht="15" customHeight="1" x14ac:dyDescent="0.25">
      <c r="A3" s="284" t="s">
        <v>459</v>
      </c>
      <c r="B3" s="284"/>
      <c r="C3" s="284"/>
      <c r="D3" s="284"/>
      <c r="E3" s="284"/>
      <c r="F3" s="284"/>
      <c r="G3" s="284"/>
      <c r="H3" s="284"/>
      <c r="I3" s="284"/>
      <c r="J3" s="284"/>
      <c r="K3" s="284"/>
      <c r="L3" s="284"/>
      <c r="M3" s="284"/>
      <c r="N3" s="284"/>
      <c r="O3" s="284"/>
      <c r="P3" s="284"/>
      <c r="Q3" s="284"/>
      <c r="R3" s="284"/>
      <c r="S3" s="284"/>
      <c r="T3" s="284"/>
      <c r="U3" s="284"/>
      <c r="V3" s="284"/>
      <c r="W3" s="284"/>
      <c r="X3" s="284"/>
    </row>
    <row r="4" spans="1:74" ht="15" customHeight="1" x14ac:dyDescent="0.25">
      <c r="A4" s="284" t="s">
        <v>172</v>
      </c>
      <c r="B4" s="284"/>
      <c r="C4" s="284"/>
      <c r="D4" s="284"/>
      <c r="E4" s="284"/>
      <c r="F4" s="284"/>
      <c r="G4" s="284"/>
      <c r="H4" s="284"/>
      <c r="I4" s="284"/>
      <c r="J4" s="284"/>
      <c r="K4" s="284"/>
      <c r="L4" s="284"/>
      <c r="M4" s="284"/>
      <c r="N4" s="284"/>
      <c r="O4" s="284"/>
      <c r="P4" s="284"/>
      <c r="Q4" s="284"/>
      <c r="R4" s="284"/>
      <c r="S4" s="284"/>
      <c r="T4" s="284"/>
      <c r="U4" s="284"/>
      <c r="V4" s="284"/>
      <c r="W4" s="284"/>
      <c r="X4" s="284"/>
    </row>
    <row r="5" spans="1:74" ht="15" customHeight="1" x14ac:dyDescent="0.25">
      <c r="B5" s="327"/>
      <c r="C5" s="327"/>
      <c r="D5" s="327"/>
      <c r="E5" s="328"/>
      <c r="F5" s="328"/>
      <c r="G5" s="328"/>
      <c r="H5" s="328"/>
      <c r="I5" s="328"/>
      <c r="J5" s="328"/>
      <c r="K5" s="328"/>
      <c r="L5" s="328"/>
      <c r="M5" s="328"/>
      <c r="N5" s="328"/>
      <c r="O5" s="328"/>
      <c r="P5" s="328"/>
      <c r="Q5" s="328"/>
      <c r="R5" s="328"/>
      <c r="S5" s="328"/>
      <c r="T5" s="328"/>
      <c r="U5" s="328"/>
      <c r="V5" s="328"/>
      <c r="W5" s="328"/>
      <c r="X5" s="328"/>
      <c r="Y5" s="328"/>
      <c r="Z5" s="91"/>
      <c r="AA5" s="90"/>
      <c r="AB5" s="90"/>
      <c r="AC5" s="87"/>
      <c r="AD5" s="87"/>
    </row>
    <row r="6" spans="1:74" ht="15.75" customHeight="1" x14ac:dyDescent="0.25">
      <c r="A6" s="156" t="s">
        <v>3</v>
      </c>
      <c r="B6" s="156"/>
      <c r="C6" s="156"/>
      <c r="D6" s="156"/>
      <c r="E6" s="156"/>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row>
    <row r="7" spans="1:74" x14ac:dyDescent="0.25">
      <c r="B7" s="88"/>
      <c r="C7" s="88"/>
      <c r="D7" s="88"/>
      <c r="E7" s="88"/>
      <c r="F7" s="88"/>
      <c r="G7" s="87"/>
      <c r="H7" s="87"/>
      <c r="I7" s="87"/>
      <c r="J7" s="87"/>
      <c r="K7" s="87"/>
      <c r="L7" s="87"/>
      <c r="M7" s="87"/>
      <c r="N7" s="87"/>
      <c r="O7" s="87"/>
      <c r="P7" s="87"/>
      <c r="Q7" s="87"/>
      <c r="R7" s="87"/>
      <c r="S7" s="87"/>
      <c r="T7" s="87"/>
      <c r="U7" s="87"/>
      <c r="V7" s="87"/>
      <c r="W7" s="87"/>
      <c r="X7" s="87"/>
      <c r="Y7" s="87"/>
      <c r="Z7" s="87"/>
      <c r="AC7" s="144"/>
      <c r="AD7" s="144"/>
      <c r="AE7" s="144"/>
      <c r="AF7" s="144"/>
      <c r="AG7" s="144"/>
      <c r="AH7" s="87"/>
      <c r="AI7" s="87"/>
      <c r="AJ7" s="87"/>
      <c r="BV7" s="5" t="s">
        <v>205</v>
      </c>
    </row>
    <row r="8" spans="1:74" s="199" customFormat="1" ht="15" customHeight="1" x14ac:dyDescent="0.25">
      <c r="A8" s="329" t="s">
        <v>141</v>
      </c>
      <c r="B8" s="329" t="s">
        <v>42</v>
      </c>
      <c r="C8" s="329" t="s">
        <v>4</v>
      </c>
      <c r="D8" s="329" t="s">
        <v>275</v>
      </c>
      <c r="E8" s="316" t="s">
        <v>410</v>
      </c>
      <c r="F8" s="316"/>
      <c r="G8" s="316"/>
      <c r="H8" s="316"/>
      <c r="I8" s="316"/>
      <c r="J8" s="329" t="s">
        <v>44</v>
      </c>
      <c r="K8" s="329" t="s">
        <v>43</v>
      </c>
      <c r="L8" s="321" t="s">
        <v>27</v>
      </c>
      <c r="M8" s="322"/>
      <c r="N8" s="322"/>
      <c r="O8" s="322"/>
      <c r="P8" s="322"/>
      <c r="Q8" s="322"/>
      <c r="R8" s="322"/>
      <c r="S8" s="323"/>
      <c r="T8" s="321" t="s">
        <v>46</v>
      </c>
      <c r="U8" s="322"/>
      <c r="V8" s="322"/>
      <c r="W8" s="322"/>
      <c r="X8" s="322"/>
      <c r="Y8" s="322"/>
      <c r="Z8" s="322"/>
      <c r="AA8" s="323"/>
      <c r="AB8" s="317" t="s">
        <v>411</v>
      </c>
      <c r="AC8" s="318"/>
      <c r="AD8" s="318"/>
      <c r="AE8" s="318"/>
      <c r="AF8" s="318"/>
      <c r="AG8" s="318"/>
      <c r="AH8" s="318"/>
      <c r="AI8" s="318"/>
      <c r="AJ8" s="318"/>
      <c r="AK8" s="318"/>
      <c r="AL8" s="318"/>
      <c r="AM8" s="318"/>
      <c r="AN8" s="318"/>
      <c r="AO8" s="318"/>
      <c r="AP8" s="318"/>
      <c r="AQ8" s="318"/>
      <c r="AR8" s="318"/>
      <c r="AS8" s="318"/>
      <c r="AT8" s="318"/>
      <c r="AU8" s="318"/>
      <c r="AV8" s="318"/>
      <c r="AW8" s="318"/>
      <c r="AX8" s="318"/>
      <c r="AY8" s="318"/>
      <c r="AZ8" s="318"/>
      <c r="BA8" s="318"/>
      <c r="BB8" s="318"/>
      <c r="BC8" s="318"/>
      <c r="BD8" s="318"/>
      <c r="BE8" s="318"/>
      <c r="BF8" s="318"/>
      <c r="BG8" s="318"/>
      <c r="BH8" s="318"/>
      <c r="BI8" s="318"/>
      <c r="BJ8" s="318"/>
      <c r="BK8" s="318"/>
      <c r="BL8" s="318"/>
      <c r="BM8" s="318"/>
      <c r="BN8" s="318"/>
      <c r="BO8" s="318"/>
      <c r="BP8" s="318"/>
      <c r="BQ8" s="318"/>
      <c r="BR8" s="318"/>
      <c r="BS8" s="318"/>
      <c r="BT8" s="318"/>
      <c r="BU8" s="318"/>
      <c r="BV8" s="318"/>
    </row>
    <row r="9" spans="1:74" s="199" customFormat="1" x14ac:dyDescent="0.25">
      <c r="A9" s="330"/>
      <c r="B9" s="330"/>
      <c r="C9" s="330"/>
      <c r="D9" s="330"/>
      <c r="E9" s="316"/>
      <c r="F9" s="316"/>
      <c r="G9" s="316"/>
      <c r="H9" s="316"/>
      <c r="I9" s="316"/>
      <c r="J9" s="330"/>
      <c r="K9" s="330"/>
      <c r="L9" s="317"/>
      <c r="M9" s="324"/>
      <c r="N9" s="324"/>
      <c r="O9" s="324"/>
      <c r="P9" s="324"/>
      <c r="Q9" s="324"/>
      <c r="R9" s="324"/>
      <c r="S9" s="325"/>
      <c r="T9" s="319"/>
      <c r="U9" s="320"/>
      <c r="V9" s="320"/>
      <c r="W9" s="320"/>
      <c r="X9" s="320"/>
      <c r="Y9" s="320"/>
      <c r="Z9" s="320"/>
      <c r="AA9" s="326"/>
      <c r="AB9" s="319"/>
      <c r="AC9" s="320"/>
      <c r="AD9" s="320"/>
      <c r="AE9" s="320"/>
      <c r="AF9" s="320"/>
      <c r="AG9" s="320"/>
      <c r="AH9" s="320"/>
      <c r="AI9" s="320"/>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0"/>
      <c r="BN9" s="320"/>
      <c r="BO9" s="320"/>
      <c r="BP9" s="320"/>
      <c r="BQ9" s="320"/>
      <c r="BR9" s="320"/>
      <c r="BS9" s="320"/>
      <c r="BT9" s="320"/>
      <c r="BU9" s="320"/>
      <c r="BV9" s="320"/>
    </row>
    <row r="10" spans="1:74" s="199" customFormat="1" ht="27.6" customHeight="1" x14ac:dyDescent="0.25">
      <c r="A10" s="330"/>
      <c r="B10" s="330"/>
      <c r="C10" s="330"/>
      <c r="D10" s="330"/>
      <c r="E10" s="316"/>
      <c r="F10" s="316"/>
      <c r="G10" s="316"/>
      <c r="H10" s="316"/>
      <c r="I10" s="316"/>
      <c r="J10" s="330"/>
      <c r="K10" s="330"/>
      <c r="L10" s="316" t="s">
        <v>538</v>
      </c>
      <c r="M10" s="263" t="s">
        <v>16</v>
      </c>
      <c r="N10" s="263" t="s">
        <v>539</v>
      </c>
      <c r="O10" s="263" t="s">
        <v>540</v>
      </c>
      <c r="P10" s="263" t="s">
        <v>540</v>
      </c>
      <c r="Q10" s="263" t="s">
        <v>540</v>
      </c>
      <c r="R10" s="263" t="s">
        <v>540</v>
      </c>
      <c r="S10" s="263" t="s">
        <v>540</v>
      </c>
      <c r="T10" s="329" t="s">
        <v>541</v>
      </c>
      <c r="U10" s="263" t="s">
        <v>16</v>
      </c>
      <c r="V10" s="263" t="s">
        <v>539</v>
      </c>
      <c r="W10" s="263" t="s">
        <v>540</v>
      </c>
      <c r="X10" s="263" t="s">
        <v>540</v>
      </c>
      <c r="Y10" s="263" t="s">
        <v>540</v>
      </c>
      <c r="Z10" s="263" t="s">
        <v>540</v>
      </c>
      <c r="AA10" s="263" t="s">
        <v>540</v>
      </c>
      <c r="AB10" s="313" t="s">
        <v>541</v>
      </c>
      <c r="AC10" s="314"/>
      <c r="AD10" s="314"/>
      <c r="AE10" s="314"/>
      <c r="AF10" s="315"/>
      <c r="AG10" s="313" t="s">
        <v>542</v>
      </c>
      <c r="AH10" s="314"/>
      <c r="AI10" s="314"/>
      <c r="AJ10" s="314"/>
      <c r="AK10" s="314"/>
      <c r="AL10" s="315"/>
      <c r="AM10" s="313" t="s">
        <v>543</v>
      </c>
      <c r="AN10" s="314"/>
      <c r="AO10" s="314"/>
      <c r="AP10" s="314"/>
      <c r="AQ10" s="314"/>
      <c r="AR10" s="315"/>
      <c r="AS10" s="313" t="s">
        <v>544</v>
      </c>
      <c r="AT10" s="314"/>
      <c r="AU10" s="314"/>
      <c r="AV10" s="314"/>
      <c r="AW10" s="314"/>
      <c r="AX10" s="315"/>
      <c r="AY10" s="313" t="s">
        <v>545</v>
      </c>
      <c r="AZ10" s="314"/>
      <c r="BA10" s="314"/>
      <c r="BB10" s="314"/>
      <c r="BC10" s="314"/>
      <c r="BD10" s="315"/>
      <c r="BE10" s="313" t="s">
        <v>546</v>
      </c>
      <c r="BF10" s="314"/>
      <c r="BG10" s="314"/>
      <c r="BH10" s="314"/>
      <c r="BI10" s="314"/>
      <c r="BJ10" s="315"/>
      <c r="BK10" s="313" t="s">
        <v>412</v>
      </c>
      <c r="BL10" s="314"/>
      <c r="BM10" s="314"/>
      <c r="BN10" s="314"/>
      <c r="BO10" s="314"/>
      <c r="BP10" s="315"/>
      <c r="BQ10" s="316" t="s">
        <v>510</v>
      </c>
      <c r="BR10" s="316"/>
      <c r="BS10" s="316"/>
      <c r="BT10" s="316"/>
      <c r="BU10" s="316"/>
      <c r="BV10" s="316"/>
    </row>
    <row r="11" spans="1:74" s="199" customFormat="1" ht="124.2" x14ac:dyDescent="0.25">
      <c r="A11" s="331"/>
      <c r="B11" s="331"/>
      <c r="C11" s="331"/>
      <c r="D11" s="331"/>
      <c r="E11" s="263" t="s">
        <v>10</v>
      </c>
      <c r="F11" s="263" t="s">
        <v>9</v>
      </c>
      <c r="G11" s="263" t="s">
        <v>413</v>
      </c>
      <c r="H11" s="263" t="s">
        <v>414</v>
      </c>
      <c r="I11" s="263" t="s">
        <v>12</v>
      </c>
      <c r="J11" s="331"/>
      <c r="K11" s="331"/>
      <c r="L11" s="316"/>
      <c r="M11" s="261" t="s">
        <v>547</v>
      </c>
      <c r="N11" s="261" t="s">
        <v>266</v>
      </c>
      <c r="O11" s="261" t="s">
        <v>267</v>
      </c>
      <c r="P11" s="261" t="s">
        <v>268</v>
      </c>
      <c r="Q11" s="261" t="s">
        <v>269</v>
      </c>
      <c r="R11" s="261" t="s">
        <v>270</v>
      </c>
      <c r="S11" s="261" t="s">
        <v>509</v>
      </c>
      <c r="T11" s="331"/>
      <c r="U11" s="261" t="s">
        <v>547</v>
      </c>
      <c r="V11" s="261" t="s">
        <v>266</v>
      </c>
      <c r="W11" s="261" t="s">
        <v>267</v>
      </c>
      <c r="X11" s="261" t="s">
        <v>268</v>
      </c>
      <c r="Y11" s="261" t="s">
        <v>269</v>
      </c>
      <c r="Z11" s="261" t="s">
        <v>270</v>
      </c>
      <c r="AA11" s="261" t="s">
        <v>509</v>
      </c>
      <c r="AB11" s="263" t="s">
        <v>10</v>
      </c>
      <c r="AC11" s="263" t="s">
        <v>9</v>
      </c>
      <c r="AD11" s="263" t="s">
        <v>413</v>
      </c>
      <c r="AE11" s="263" t="s">
        <v>414</v>
      </c>
      <c r="AF11" s="263" t="s">
        <v>12</v>
      </c>
      <c r="AG11" s="263" t="s">
        <v>10</v>
      </c>
      <c r="AH11" s="263" t="s">
        <v>9</v>
      </c>
      <c r="AI11" s="263" t="s">
        <v>413</v>
      </c>
      <c r="AJ11" s="263" t="s">
        <v>414</v>
      </c>
      <c r="AK11" s="263" t="s">
        <v>12</v>
      </c>
      <c r="AL11" s="263" t="s">
        <v>548</v>
      </c>
      <c r="AM11" s="263" t="s">
        <v>10</v>
      </c>
      <c r="AN11" s="263" t="s">
        <v>9</v>
      </c>
      <c r="AO11" s="263" t="s">
        <v>413</v>
      </c>
      <c r="AP11" s="263" t="s">
        <v>414</v>
      </c>
      <c r="AQ11" s="263" t="s">
        <v>12</v>
      </c>
      <c r="AR11" s="263" t="s">
        <v>548</v>
      </c>
      <c r="AS11" s="263" t="s">
        <v>10</v>
      </c>
      <c r="AT11" s="263" t="s">
        <v>9</v>
      </c>
      <c r="AU11" s="263" t="s">
        <v>413</v>
      </c>
      <c r="AV11" s="263" t="s">
        <v>414</v>
      </c>
      <c r="AW11" s="263" t="s">
        <v>12</v>
      </c>
      <c r="AX11" s="263" t="s">
        <v>549</v>
      </c>
      <c r="AY11" s="263" t="s">
        <v>10</v>
      </c>
      <c r="AZ11" s="263" t="s">
        <v>9</v>
      </c>
      <c r="BA11" s="263" t="s">
        <v>413</v>
      </c>
      <c r="BB11" s="263" t="s">
        <v>414</v>
      </c>
      <c r="BC11" s="263" t="s">
        <v>12</v>
      </c>
      <c r="BD11" s="263" t="s">
        <v>550</v>
      </c>
      <c r="BE11" s="263" t="s">
        <v>10</v>
      </c>
      <c r="BF11" s="263" t="s">
        <v>9</v>
      </c>
      <c r="BG11" s="263" t="s">
        <v>413</v>
      </c>
      <c r="BH11" s="263" t="s">
        <v>414</v>
      </c>
      <c r="BI11" s="263" t="s">
        <v>12</v>
      </c>
      <c r="BJ11" s="263" t="s">
        <v>550</v>
      </c>
      <c r="BK11" s="263" t="s">
        <v>10</v>
      </c>
      <c r="BL11" s="263" t="s">
        <v>9</v>
      </c>
      <c r="BM11" s="263" t="s">
        <v>413</v>
      </c>
      <c r="BN11" s="263" t="s">
        <v>414</v>
      </c>
      <c r="BO11" s="263" t="s">
        <v>12</v>
      </c>
      <c r="BP11" s="263" t="s">
        <v>550</v>
      </c>
      <c r="BQ11" s="262" t="s">
        <v>10</v>
      </c>
      <c r="BR11" s="262" t="s">
        <v>9</v>
      </c>
      <c r="BS11" s="262" t="s">
        <v>413</v>
      </c>
      <c r="BT11" s="262" t="s">
        <v>414</v>
      </c>
      <c r="BU11" s="262" t="s">
        <v>12</v>
      </c>
      <c r="BV11" s="263" t="s">
        <v>550</v>
      </c>
    </row>
    <row r="12" spans="1:74" s="198" customFormat="1" x14ac:dyDescent="0.25">
      <c r="A12" s="266"/>
      <c r="B12" s="197" t="s">
        <v>266</v>
      </c>
      <c r="C12" s="266"/>
      <c r="D12" s="266"/>
      <c r="E12" s="266"/>
      <c r="F12" s="266"/>
      <c r="G12" s="266"/>
      <c r="H12" s="266"/>
      <c r="I12" s="266"/>
      <c r="J12" s="266"/>
      <c r="K12" s="266"/>
      <c r="L12" s="195"/>
      <c r="M12" s="49"/>
      <c r="N12" s="49"/>
      <c r="O12" s="49"/>
      <c r="P12" s="49"/>
      <c r="Q12" s="49"/>
      <c r="R12" s="49"/>
      <c r="S12" s="49"/>
      <c r="T12" s="266"/>
      <c r="U12" s="49"/>
      <c r="V12" s="49"/>
      <c r="W12" s="49"/>
      <c r="X12" s="49"/>
      <c r="Y12" s="49"/>
      <c r="Z12" s="49"/>
      <c r="AA12" s="49"/>
      <c r="AB12" s="267"/>
      <c r="AC12" s="267"/>
      <c r="AD12" s="267"/>
      <c r="AE12" s="267"/>
      <c r="AF12" s="266"/>
      <c r="AG12" s="266"/>
      <c r="AH12" s="266"/>
      <c r="AI12" s="266"/>
      <c r="AJ12" s="266"/>
      <c r="AK12" s="266"/>
      <c r="AL12" s="266"/>
      <c r="AM12" s="266"/>
      <c r="AN12" s="266"/>
      <c r="AO12" s="266"/>
      <c r="AP12" s="266"/>
      <c r="AQ12" s="266"/>
      <c r="AR12" s="266"/>
      <c r="AS12" s="266"/>
      <c r="AT12" s="266"/>
      <c r="AU12" s="266"/>
      <c r="AV12" s="266"/>
      <c r="AW12" s="266"/>
      <c r="AX12" s="266"/>
      <c r="AY12" s="266"/>
      <c r="AZ12" s="266"/>
      <c r="BA12" s="266"/>
      <c r="BB12" s="266"/>
      <c r="BC12" s="266"/>
      <c r="BD12" s="266"/>
      <c r="BE12" s="266"/>
      <c r="BF12" s="266"/>
      <c r="BG12" s="266"/>
      <c r="BH12" s="266"/>
      <c r="BI12" s="266"/>
      <c r="BJ12" s="266"/>
      <c r="BK12" s="266"/>
      <c r="BL12" s="266"/>
      <c r="BM12" s="266"/>
      <c r="BN12" s="266"/>
      <c r="BO12" s="266"/>
      <c r="BP12" s="266"/>
      <c r="BQ12" s="49"/>
      <c r="BR12" s="49"/>
      <c r="BS12" s="49"/>
      <c r="BT12" s="49"/>
      <c r="BU12" s="49"/>
      <c r="BV12" s="49"/>
    </row>
    <row r="13" spans="1:74" s="198" customFormat="1" x14ac:dyDescent="0.25">
      <c r="A13" s="266"/>
      <c r="B13" s="196" t="s">
        <v>583</v>
      </c>
      <c r="C13" s="266"/>
      <c r="D13" s="266"/>
      <c r="E13" s="266"/>
      <c r="F13" s="266"/>
      <c r="G13" s="266"/>
      <c r="H13" s="266"/>
      <c r="I13" s="266"/>
      <c r="J13" s="266"/>
      <c r="K13" s="266"/>
      <c r="L13" s="195"/>
      <c r="M13" s="49"/>
      <c r="N13" s="49"/>
      <c r="O13" s="49"/>
      <c r="P13" s="49"/>
      <c r="Q13" s="49"/>
      <c r="R13" s="49"/>
      <c r="S13" s="49"/>
      <c r="T13" s="266"/>
      <c r="U13" s="49"/>
      <c r="V13" s="49"/>
      <c r="W13" s="49"/>
      <c r="X13" s="49"/>
      <c r="Y13" s="49"/>
      <c r="Z13" s="49"/>
      <c r="AA13" s="49"/>
      <c r="AB13" s="267"/>
      <c r="AC13" s="267"/>
      <c r="AD13" s="267"/>
      <c r="AE13" s="267"/>
      <c r="AF13" s="266"/>
      <c r="AG13" s="266"/>
      <c r="AH13" s="266"/>
      <c r="AI13" s="266"/>
      <c r="AJ13" s="266"/>
      <c r="AK13" s="266"/>
      <c r="AL13" s="266"/>
      <c r="AM13" s="266"/>
      <c r="AN13" s="266"/>
      <c r="AO13" s="266"/>
      <c r="AP13" s="266"/>
      <c r="AQ13" s="266"/>
      <c r="AR13" s="266"/>
      <c r="AS13" s="266"/>
      <c r="AT13" s="266"/>
      <c r="AU13" s="266"/>
      <c r="AV13" s="266"/>
      <c r="AW13" s="266"/>
      <c r="AX13" s="266"/>
      <c r="AY13" s="266"/>
      <c r="AZ13" s="266"/>
      <c r="BA13" s="266"/>
      <c r="BB13" s="266"/>
      <c r="BC13" s="266"/>
      <c r="BD13" s="266"/>
      <c r="BE13" s="266"/>
      <c r="BF13" s="266"/>
      <c r="BG13" s="266"/>
      <c r="BH13" s="266"/>
      <c r="BI13" s="266"/>
      <c r="BJ13" s="266"/>
      <c r="BK13" s="266"/>
      <c r="BL13" s="266"/>
      <c r="BM13" s="266"/>
      <c r="BN13" s="266"/>
      <c r="BO13" s="266"/>
      <c r="BP13" s="266"/>
      <c r="BQ13" s="49"/>
      <c r="BR13" s="49"/>
      <c r="BS13" s="49"/>
      <c r="BT13" s="49"/>
      <c r="BU13" s="49"/>
      <c r="BV13" s="49"/>
    </row>
    <row r="14" spans="1:74" s="198" customFormat="1" x14ac:dyDescent="0.25">
      <c r="A14" s="266"/>
      <c r="B14" s="192" t="s">
        <v>584</v>
      </c>
      <c r="C14" s="266"/>
      <c r="D14" s="266"/>
      <c r="E14" s="266"/>
      <c r="F14" s="266"/>
      <c r="G14" s="266"/>
      <c r="H14" s="266"/>
      <c r="I14" s="266"/>
      <c r="J14" s="266"/>
      <c r="K14" s="266"/>
      <c r="L14" s="195"/>
      <c r="M14" s="49"/>
      <c r="N14" s="49"/>
      <c r="O14" s="49"/>
      <c r="P14" s="49"/>
      <c r="Q14" s="49"/>
      <c r="R14" s="49"/>
      <c r="S14" s="49"/>
      <c r="T14" s="266"/>
      <c r="U14" s="49"/>
      <c r="V14" s="49"/>
      <c r="W14" s="49"/>
      <c r="X14" s="49"/>
      <c r="Y14" s="49"/>
      <c r="Z14" s="49"/>
      <c r="AA14" s="49"/>
      <c r="AB14" s="267"/>
      <c r="AC14" s="267"/>
      <c r="AD14" s="267"/>
      <c r="AE14" s="267"/>
      <c r="AF14" s="266"/>
      <c r="AG14" s="266"/>
      <c r="AH14" s="266"/>
      <c r="AI14" s="266"/>
      <c r="AJ14" s="266"/>
      <c r="AK14" s="266"/>
      <c r="AL14" s="266"/>
      <c r="AM14" s="266"/>
      <c r="AN14" s="266"/>
      <c r="AO14" s="266"/>
      <c r="AP14" s="266"/>
      <c r="AQ14" s="266"/>
      <c r="AR14" s="266"/>
      <c r="AS14" s="266"/>
      <c r="AT14" s="266"/>
      <c r="AU14" s="266"/>
      <c r="AV14" s="266"/>
      <c r="AW14" s="266"/>
      <c r="AX14" s="266"/>
      <c r="AY14" s="266"/>
      <c r="AZ14" s="266"/>
      <c r="BA14" s="266"/>
      <c r="BB14" s="266"/>
      <c r="BC14" s="266"/>
      <c r="BD14" s="266"/>
      <c r="BE14" s="266"/>
      <c r="BF14" s="266"/>
      <c r="BG14" s="266"/>
      <c r="BH14" s="266"/>
      <c r="BI14" s="266"/>
      <c r="BJ14" s="266"/>
      <c r="BK14" s="266"/>
      <c r="BL14" s="266"/>
      <c r="BM14" s="266"/>
      <c r="BN14" s="266"/>
      <c r="BO14" s="266"/>
      <c r="BP14" s="266"/>
      <c r="BQ14" s="49"/>
      <c r="BR14" s="49"/>
      <c r="BS14" s="49"/>
      <c r="BT14" s="49"/>
      <c r="BU14" s="49"/>
      <c r="BV14" s="49"/>
    </row>
    <row r="15" spans="1:74" s="198" customFormat="1" x14ac:dyDescent="0.25">
      <c r="A15" s="266"/>
      <c r="B15" s="192" t="s">
        <v>45</v>
      </c>
      <c r="C15" s="266"/>
      <c r="D15" s="266"/>
      <c r="E15" s="266"/>
      <c r="F15" s="266"/>
      <c r="G15" s="266"/>
      <c r="H15" s="266"/>
      <c r="I15" s="266"/>
      <c r="J15" s="266"/>
      <c r="K15" s="266"/>
      <c r="L15" s="195"/>
      <c r="M15" s="49"/>
      <c r="N15" s="49"/>
      <c r="O15" s="49"/>
      <c r="P15" s="49"/>
      <c r="Q15" s="49"/>
      <c r="R15" s="49"/>
      <c r="S15" s="49"/>
      <c r="T15" s="266"/>
      <c r="U15" s="49"/>
      <c r="V15" s="49"/>
      <c r="W15" s="49"/>
      <c r="X15" s="49"/>
      <c r="Y15" s="49"/>
      <c r="Z15" s="49"/>
      <c r="AA15" s="49"/>
      <c r="AB15" s="267"/>
      <c r="AC15" s="267"/>
      <c r="AD15" s="267"/>
      <c r="AE15" s="267"/>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c r="BK15" s="266"/>
      <c r="BL15" s="266"/>
      <c r="BM15" s="266"/>
      <c r="BN15" s="266"/>
      <c r="BO15" s="266"/>
      <c r="BP15" s="266"/>
      <c r="BQ15" s="49"/>
      <c r="BR15" s="49"/>
      <c r="BS15" s="49"/>
      <c r="BT15" s="49"/>
      <c r="BU15" s="49"/>
      <c r="BV15" s="49"/>
    </row>
    <row r="16" spans="1:74" s="198" customFormat="1" x14ac:dyDescent="0.25">
      <c r="A16" s="266"/>
      <c r="B16" s="192" t="s">
        <v>45</v>
      </c>
      <c r="C16" s="266"/>
      <c r="D16" s="266"/>
      <c r="E16" s="266"/>
      <c r="F16" s="266"/>
      <c r="G16" s="266"/>
      <c r="H16" s="266"/>
      <c r="I16" s="266"/>
      <c r="J16" s="266"/>
      <c r="K16" s="266"/>
      <c r="L16" s="195"/>
      <c r="M16" s="49"/>
      <c r="N16" s="49"/>
      <c r="O16" s="49"/>
      <c r="P16" s="49"/>
      <c r="Q16" s="49"/>
      <c r="R16" s="49"/>
      <c r="S16" s="49"/>
      <c r="T16" s="266"/>
      <c r="U16" s="49"/>
      <c r="V16" s="49"/>
      <c r="W16" s="49"/>
      <c r="X16" s="49"/>
      <c r="Y16" s="49"/>
      <c r="Z16" s="49"/>
      <c r="AA16" s="49"/>
      <c r="AB16" s="267"/>
      <c r="AC16" s="267"/>
      <c r="AD16" s="267"/>
      <c r="AE16" s="267"/>
      <c r="AF16" s="266"/>
      <c r="AG16" s="266"/>
      <c r="AH16" s="266"/>
      <c r="AI16" s="266"/>
      <c r="AJ16" s="266"/>
      <c r="AK16" s="266"/>
      <c r="AL16" s="266"/>
      <c r="AM16" s="266"/>
      <c r="AN16" s="266"/>
      <c r="AO16" s="266"/>
      <c r="AP16" s="266"/>
      <c r="AQ16" s="266"/>
      <c r="AR16" s="266"/>
      <c r="AS16" s="266"/>
      <c r="AT16" s="266"/>
      <c r="AU16" s="266"/>
      <c r="AV16" s="266"/>
      <c r="AW16" s="266"/>
      <c r="AX16" s="266"/>
      <c r="AY16" s="266"/>
      <c r="AZ16" s="266"/>
      <c r="BA16" s="266"/>
      <c r="BB16" s="266"/>
      <c r="BC16" s="266"/>
      <c r="BD16" s="266"/>
      <c r="BE16" s="266"/>
      <c r="BF16" s="266"/>
      <c r="BG16" s="266"/>
      <c r="BH16" s="266"/>
      <c r="BI16" s="266"/>
      <c r="BJ16" s="266"/>
      <c r="BK16" s="266"/>
      <c r="BL16" s="266"/>
      <c r="BM16" s="266"/>
      <c r="BN16" s="266"/>
      <c r="BO16" s="266"/>
      <c r="BP16" s="266"/>
      <c r="BQ16" s="49"/>
      <c r="BR16" s="49"/>
      <c r="BS16" s="49"/>
      <c r="BT16" s="49"/>
      <c r="BU16" s="49"/>
      <c r="BV16" s="49"/>
    </row>
    <row r="17" spans="1:74" s="198" customFormat="1" x14ac:dyDescent="0.25">
      <c r="A17" s="266"/>
      <c r="B17" s="192" t="s">
        <v>585</v>
      </c>
      <c r="C17" s="266"/>
      <c r="D17" s="266"/>
      <c r="E17" s="266"/>
      <c r="F17" s="266"/>
      <c r="G17" s="266"/>
      <c r="H17" s="266"/>
      <c r="I17" s="266"/>
      <c r="J17" s="266"/>
      <c r="K17" s="266"/>
      <c r="L17" s="195"/>
      <c r="M17" s="49"/>
      <c r="N17" s="49"/>
      <c r="O17" s="49"/>
      <c r="P17" s="49"/>
      <c r="Q17" s="49"/>
      <c r="R17" s="49"/>
      <c r="S17" s="49"/>
      <c r="T17" s="266"/>
      <c r="U17" s="49"/>
      <c r="V17" s="49"/>
      <c r="W17" s="49"/>
      <c r="X17" s="49"/>
      <c r="Y17" s="49"/>
      <c r="Z17" s="49"/>
      <c r="AA17" s="49"/>
      <c r="AB17" s="267"/>
      <c r="AC17" s="267"/>
      <c r="AD17" s="267"/>
      <c r="AE17" s="267"/>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c r="BG17" s="266"/>
      <c r="BH17" s="266"/>
      <c r="BI17" s="266"/>
      <c r="BJ17" s="266"/>
      <c r="BK17" s="266"/>
      <c r="BL17" s="266"/>
      <c r="BM17" s="266"/>
      <c r="BN17" s="266"/>
      <c r="BO17" s="266"/>
      <c r="BP17" s="266"/>
      <c r="BQ17" s="49"/>
      <c r="BR17" s="49"/>
      <c r="BS17" s="49"/>
      <c r="BT17" s="49"/>
      <c r="BU17" s="49"/>
      <c r="BV17" s="49"/>
    </row>
    <row r="18" spans="1:74" s="198" customFormat="1" x14ac:dyDescent="0.25">
      <c r="A18" s="266"/>
      <c r="B18" s="192" t="s">
        <v>45</v>
      </c>
      <c r="C18" s="266"/>
      <c r="D18" s="266"/>
      <c r="E18" s="266"/>
      <c r="F18" s="266"/>
      <c r="G18" s="266"/>
      <c r="H18" s="266"/>
      <c r="I18" s="266"/>
      <c r="J18" s="266"/>
      <c r="K18" s="266"/>
      <c r="L18" s="195"/>
      <c r="M18" s="49"/>
      <c r="N18" s="49"/>
      <c r="O18" s="49"/>
      <c r="P18" s="49"/>
      <c r="Q18" s="49"/>
      <c r="R18" s="49"/>
      <c r="S18" s="49"/>
      <c r="T18" s="266"/>
      <c r="U18" s="49"/>
      <c r="V18" s="49"/>
      <c r="W18" s="49"/>
      <c r="X18" s="49"/>
      <c r="Y18" s="49"/>
      <c r="Z18" s="49"/>
      <c r="AA18" s="49"/>
      <c r="AB18" s="267"/>
      <c r="AC18" s="267"/>
      <c r="AD18" s="267"/>
      <c r="AE18" s="267"/>
      <c r="AF18" s="266"/>
      <c r="AG18" s="266"/>
      <c r="AH18" s="266"/>
      <c r="AI18" s="266"/>
      <c r="AJ18" s="266"/>
      <c r="AK18" s="266"/>
      <c r="AL18" s="266"/>
      <c r="AM18" s="266"/>
      <c r="AN18" s="266"/>
      <c r="AO18" s="266"/>
      <c r="AP18" s="266"/>
      <c r="AQ18" s="266"/>
      <c r="AR18" s="266"/>
      <c r="AS18" s="266"/>
      <c r="AT18" s="266"/>
      <c r="AU18" s="266"/>
      <c r="AV18" s="266"/>
      <c r="AW18" s="266"/>
      <c r="AX18" s="266"/>
      <c r="AY18" s="266"/>
      <c r="AZ18" s="266"/>
      <c r="BA18" s="266"/>
      <c r="BB18" s="266"/>
      <c r="BC18" s="266"/>
      <c r="BD18" s="266"/>
      <c r="BE18" s="266"/>
      <c r="BF18" s="266"/>
      <c r="BG18" s="266"/>
      <c r="BH18" s="266"/>
      <c r="BI18" s="266"/>
      <c r="BJ18" s="266"/>
      <c r="BK18" s="266"/>
      <c r="BL18" s="266"/>
      <c r="BM18" s="266"/>
      <c r="BN18" s="266"/>
      <c r="BO18" s="266"/>
      <c r="BP18" s="266"/>
      <c r="BQ18" s="49"/>
      <c r="BR18" s="49"/>
      <c r="BS18" s="49"/>
      <c r="BT18" s="49"/>
      <c r="BU18" s="49"/>
      <c r="BV18" s="49"/>
    </row>
    <row r="19" spans="1:74" s="198" customFormat="1" x14ac:dyDescent="0.25">
      <c r="A19" s="266"/>
      <c r="B19" s="192" t="s">
        <v>45</v>
      </c>
      <c r="C19" s="266"/>
      <c r="D19" s="266"/>
      <c r="E19" s="266"/>
      <c r="F19" s="266"/>
      <c r="G19" s="266"/>
      <c r="H19" s="266"/>
      <c r="I19" s="266"/>
      <c r="J19" s="266"/>
      <c r="K19" s="266"/>
      <c r="L19" s="195"/>
      <c r="M19" s="49"/>
      <c r="N19" s="49"/>
      <c r="O19" s="49"/>
      <c r="P19" s="49"/>
      <c r="Q19" s="49"/>
      <c r="R19" s="49"/>
      <c r="S19" s="49"/>
      <c r="T19" s="266"/>
      <c r="U19" s="49"/>
      <c r="V19" s="49"/>
      <c r="W19" s="49"/>
      <c r="X19" s="49"/>
      <c r="Y19" s="49"/>
      <c r="Z19" s="49"/>
      <c r="AA19" s="49"/>
      <c r="AB19" s="267"/>
      <c r="AC19" s="267"/>
      <c r="AD19" s="267"/>
      <c r="AE19" s="267"/>
      <c r="AF19" s="266"/>
      <c r="AG19" s="266"/>
      <c r="AH19" s="266"/>
      <c r="AI19" s="266"/>
      <c r="AJ19" s="266"/>
      <c r="AK19" s="266"/>
      <c r="AL19" s="266"/>
      <c r="AM19" s="266"/>
      <c r="AN19" s="266"/>
      <c r="AO19" s="266"/>
      <c r="AP19" s="266"/>
      <c r="AQ19" s="266"/>
      <c r="AR19" s="266"/>
      <c r="AS19" s="266"/>
      <c r="AT19" s="266"/>
      <c r="AU19" s="266"/>
      <c r="AV19" s="266"/>
      <c r="AW19" s="266"/>
      <c r="AX19" s="266"/>
      <c r="AY19" s="266"/>
      <c r="AZ19" s="266"/>
      <c r="BA19" s="266"/>
      <c r="BB19" s="266"/>
      <c r="BC19" s="266"/>
      <c r="BD19" s="266"/>
      <c r="BE19" s="266"/>
      <c r="BF19" s="266"/>
      <c r="BG19" s="266"/>
      <c r="BH19" s="266"/>
      <c r="BI19" s="266"/>
      <c r="BJ19" s="266"/>
      <c r="BK19" s="266"/>
      <c r="BL19" s="266"/>
      <c r="BM19" s="266"/>
      <c r="BN19" s="266"/>
      <c r="BO19" s="266"/>
      <c r="BP19" s="266"/>
      <c r="BQ19" s="49"/>
      <c r="BR19" s="49"/>
      <c r="BS19" s="49"/>
      <c r="BT19" s="49"/>
      <c r="BU19" s="49"/>
      <c r="BV19" s="49"/>
    </row>
    <row r="20" spans="1:74" s="198" customFormat="1" x14ac:dyDescent="0.25">
      <c r="A20" s="266"/>
      <c r="B20" s="197" t="s">
        <v>586</v>
      </c>
      <c r="C20" s="266"/>
      <c r="D20" s="266"/>
      <c r="E20" s="266"/>
      <c r="F20" s="266"/>
      <c r="G20" s="266"/>
      <c r="H20" s="266"/>
      <c r="I20" s="266"/>
      <c r="J20" s="266"/>
      <c r="K20" s="266"/>
      <c r="L20" s="195"/>
      <c r="M20" s="49"/>
      <c r="N20" s="49"/>
      <c r="O20" s="49"/>
      <c r="P20" s="49"/>
      <c r="Q20" s="49"/>
      <c r="R20" s="49"/>
      <c r="S20" s="49"/>
      <c r="T20" s="266"/>
      <c r="U20" s="49"/>
      <c r="V20" s="49"/>
      <c r="W20" s="49"/>
      <c r="X20" s="49"/>
      <c r="Y20" s="49"/>
      <c r="Z20" s="49"/>
      <c r="AA20" s="49"/>
      <c r="AB20" s="267"/>
      <c r="AC20" s="267"/>
      <c r="AD20" s="267"/>
      <c r="AE20" s="267"/>
      <c r="AF20" s="266"/>
      <c r="AG20" s="266"/>
      <c r="AH20" s="266"/>
      <c r="AI20" s="266"/>
      <c r="AJ20" s="266"/>
      <c r="AK20" s="266"/>
      <c r="AL20" s="266"/>
      <c r="AM20" s="266"/>
      <c r="AN20" s="266"/>
      <c r="AO20" s="266"/>
      <c r="AP20" s="266"/>
      <c r="AQ20" s="266"/>
      <c r="AR20" s="266"/>
      <c r="AS20" s="266"/>
      <c r="AT20" s="266"/>
      <c r="AU20" s="266"/>
      <c r="AV20" s="266"/>
      <c r="AW20" s="266"/>
      <c r="AX20" s="266"/>
      <c r="AY20" s="266"/>
      <c r="AZ20" s="266"/>
      <c r="BA20" s="266"/>
      <c r="BB20" s="266"/>
      <c r="BC20" s="266"/>
      <c r="BD20" s="266"/>
      <c r="BE20" s="266"/>
      <c r="BF20" s="266"/>
      <c r="BG20" s="266"/>
      <c r="BH20" s="266"/>
      <c r="BI20" s="266"/>
      <c r="BJ20" s="266"/>
      <c r="BK20" s="266"/>
      <c r="BL20" s="266"/>
      <c r="BM20" s="266"/>
      <c r="BN20" s="266"/>
      <c r="BO20" s="266"/>
      <c r="BP20" s="266"/>
      <c r="BQ20" s="49"/>
      <c r="BR20" s="49"/>
      <c r="BS20" s="49"/>
      <c r="BT20" s="49"/>
      <c r="BU20" s="49"/>
      <c r="BV20" s="49"/>
    </row>
    <row r="21" spans="1:74" s="198" customFormat="1" x14ac:dyDescent="0.25">
      <c r="A21" s="266"/>
      <c r="B21" s="192" t="s">
        <v>45</v>
      </c>
      <c r="C21" s="266"/>
      <c r="D21" s="266"/>
      <c r="E21" s="266"/>
      <c r="F21" s="266"/>
      <c r="G21" s="266"/>
      <c r="H21" s="266"/>
      <c r="I21" s="266"/>
      <c r="J21" s="266"/>
      <c r="K21" s="266"/>
      <c r="L21" s="195"/>
      <c r="M21" s="49"/>
      <c r="N21" s="49"/>
      <c r="O21" s="49"/>
      <c r="P21" s="49"/>
      <c r="Q21" s="49"/>
      <c r="R21" s="49"/>
      <c r="S21" s="49"/>
      <c r="T21" s="266"/>
      <c r="U21" s="49"/>
      <c r="V21" s="49"/>
      <c r="W21" s="49"/>
      <c r="X21" s="49"/>
      <c r="Y21" s="49"/>
      <c r="Z21" s="49"/>
      <c r="AA21" s="49"/>
      <c r="AB21" s="267"/>
      <c r="AC21" s="267"/>
      <c r="AD21" s="267"/>
      <c r="AE21" s="267"/>
      <c r="AF21" s="266"/>
      <c r="AG21" s="266"/>
      <c r="AH21" s="266"/>
      <c r="AI21" s="266"/>
      <c r="AJ21" s="266"/>
      <c r="AK21" s="266"/>
      <c r="AL21" s="266"/>
      <c r="AM21" s="266"/>
      <c r="AN21" s="266"/>
      <c r="AO21" s="266"/>
      <c r="AP21" s="266"/>
      <c r="AQ21" s="266"/>
      <c r="AR21" s="266"/>
      <c r="AS21" s="266"/>
      <c r="AT21" s="266"/>
      <c r="AU21" s="266"/>
      <c r="AV21" s="266"/>
      <c r="AW21" s="266"/>
      <c r="AX21" s="266"/>
      <c r="AY21" s="266"/>
      <c r="AZ21" s="266"/>
      <c r="BA21" s="266"/>
      <c r="BB21" s="266"/>
      <c r="BC21" s="266"/>
      <c r="BD21" s="266"/>
      <c r="BE21" s="266"/>
      <c r="BF21" s="266"/>
      <c r="BG21" s="266"/>
      <c r="BH21" s="266"/>
      <c r="BI21" s="266"/>
      <c r="BJ21" s="266"/>
      <c r="BK21" s="266"/>
      <c r="BL21" s="266"/>
      <c r="BM21" s="266"/>
      <c r="BN21" s="266"/>
      <c r="BO21" s="266"/>
      <c r="BP21" s="266"/>
      <c r="BQ21" s="49"/>
      <c r="BR21" s="49"/>
      <c r="BS21" s="49"/>
      <c r="BT21" s="49"/>
      <c r="BU21" s="49"/>
      <c r="BV21" s="49"/>
    </row>
    <row r="22" spans="1:74" s="198" customFormat="1" x14ac:dyDescent="0.25">
      <c r="A22" s="266"/>
      <c r="B22" s="192" t="s">
        <v>45</v>
      </c>
      <c r="C22" s="266"/>
      <c r="D22" s="266"/>
      <c r="E22" s="266"/>
      <c r="F22" s="266"/>
      <c r="G22" s="266"/>
      <c r="H22" s="266"/>
      <c r="I22" s="266"/>
      <c r="J22" s="266"/>
      <c r="K22" s="266"/>
      <c r="L22" s="195"/>
      <c r="M22" s="49"/>
      <c r="N22" s="49"/>
      <c r="O22" s="49"/>
      <c r="P22" s="49"/>
      <c r="Q22" s="49"/>
      <c r="R22" s="49"/>
      <c r="S22" s="49"/>
      <c r="T22" s="266"/>
      <c r="U22" s="49"/>
      <c r="V22" s="49"/>
      <c r="W22" s="49"/>
      <c r="X22" s="49"/>
      <c r="Y22" s="49"/>
      <c r="Z22" s="49"/>
      <c r="AA22" s="49"/>
      <c r="AB22" s="267"/>
      <c r="AC22" s="267"/>
      <c r="AD22" s="267"/>
      <c r="AE22" s="267"/>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D22" s="266"/>
      <c r="BE22" s="266"/>
      <c r="BF22" s="266"/>
      <c r="BG22" s="266"/>
      <c r="BH22" s="266"/>
      <c r="BI22" s="266"/>
      <c r="BJ22" s="266"/>
      <c r="BK22" s="266"/>
      <c r="BL22" s="266"/>
      <c r="BM22" s="266"/>
      <c r="BN22" s="266"/>
      <c r="BO22" s="266"/>
      <c r="BP22" s="266"/>
      <c r="BQ22" s="49"/>
      <c r="BR22" s="49"/>
      <c r="BS22" s="49"/>
      <c r="BT22" s="49"/>
      <c r="BU22" s="49"/>
      <c r="BV22" s="49"/>
    </row>
    <row r="23" spans="1:74" s="198" customFormat="1" x14ac:dyDescent="0.25">
      <c r="A23" s="266"/>
      <c r="B23" s="192"/>
      <c r="C23" s="266"/>
      <c r="D23" s="266"/>
      <c r="E23" s="266"/>
      <c r="F23" s="266"/>
      <c r="G23" s="266"/>
      <c r="H23" s="266"/>
      <c r="I23" s="266"/>
      <c r="J23" s="266"/>
      <c r="K23" s="266"/>
      <c r="L23" s="195"/>
      <c r="M23" s="49"/>
      <c r="N23" s="49"/>
      <c r="O23" s="49"/>
      <c r="P23" s="49"/>
      <c r="Q23" s="49"/>
      <c r="R23" s="49"/>
      <c r="S23" s="49"/>
      <c r="T23" s="266"/>
      <c r="U23" s="49"/>
      <c r="V23" s="49"/>
      <c r="W23" s="49"/>
      <c r="X23" s="49"/>
      <c r="Y23" s="49"/>
      <c r="Z23" s="49"/>
      <c r="AA23" s="49"/>
      <c r="AB23" s="267"/>
      <c r="AC23" s="267"/>
      <c r="AD23" s="267"/>
      <c r="AE23" s="267"/>
      <c r="AF23" s="266"/>
      <c r="AG23" s="266"/>
      <c r="AH23" s="266"/>
      <c r="AI23" s="266"/>
      <c r="AJ23" s="266"/>
      <c r="AK23" s="266"/>
      <c r="AL23" s="266"/>
      <c r="AM23" s="266"/>
      <c r="AN23" s="266"/>
      <c r="AO23" s="266"/>
      <c r="AP23" s="266"/>
      <c r="AQ23" s="266"/>
      <c r="AR23" s="266"/>
      <c r="AS23" s="266"/>
      <c r="AT23" s="266"/>
      <c r="AU23" s="266"/>
      <c r="AV23" s="266"/>
      <c r="AW23" s="266"/>
      <c r="AX23" s="266"/>
      <c r="AY23" s="266"/>
      <c r="AZ23" s="266"/>
      <c r="BA23" s="266"/>
      <c r="BB23" s="266"/>
      <c r="BC23" s="266"/>
      <c r="BD23" s="266"/>
      <c r="BE23" s="266"/>
      <c r="BF23" s="266"/>
      <c r="BG23" s="266"/>
      <c r="BH23" s="266"/>
      <c r="BI23" s="266"/>
      <c r="BJ23" s="266"/>
      <c r="BK23" s="266"/>
      <c r="BL23" s="266"/>
      <c r="BM23" s="266"/>
      <c r="BN23" s="266"/>
      <c r="BO23" s="266"/>
      <c r="BP23" s="266"/>
      <c r="BQ23" s="49"/>
      <c r="BR23" s="49"/>
      <c r="BS23" s="49"/>
      <c r="BT23" s="49"/>
      <c r="BU23" s="49"/>
      <c r="BV23" s="49"/>
    </row>
    <row r="24" spans="1:74" s="198" customFormat="1" x14ac:dyDescent="0.25">
      <c r="A24" s="266"/>
      <c r="B24" s="197" t="s">
        <v>267</v>
      </c>
      <c r="C24" s="266"/>
      <c r="D24" s="266"/>
      <c r="E24" s="266"/>
      <c r="F24" s="266"/>
      <c r="G24" s="266"/>
      <c r="H24" s="266"/>
      <c r="I24" s="266"/>
      <c r="J24" s="266"/>
      <c r="K24" s="266"/>
      <c r="L24" s="195"/>
      <c r="M24" s="49"/>
      <c r="N24" s="49"/>
      <c r="O24" s="49"/>
      <c r="P24" s="49"/>
      <c r="Q24" s="49"/>
      <c r="R24" s="49"/>
      <c r="S24" s="49"/>
      <c r="T24" s="266"/>
      <c r="U24" s="49"/>
      <c r="V24" s="49"/>
      <c r="W24" s="49"/>
      <c r="X24" s="49"/>
      <c r="Y24" s="49"/>
      <c r="Z24" s="49"/>
      <c r="AA24" s="49"/>
      <c r="AB24" s="267"/>
      <c r="AC24" s="267"/>
      <c r="AD24" s="267"/>
      <c r="AE24" s="267"/>
      <c r="AF24" s="266"/>
      <c r="AG24" s="266"/>
      <c r="AH24" s="266"/>
      <c r="AI24" s="266"/>
      <c r="AJ24" s="266"/>
      <c r="AK24" s="266"/>
      <c r="AL24" s="266"/>
      <c r="AM24" s="266"/>
      <c r="AN24" s="266"/>
      <c r="AO24" s="266"/>
      <c r="AP24" s="266"/>
      <c r="AQ24" s="266"/>
      <c r="AR24" s="266"/>
      <c r="AS24" s="266"/>
      <c r="AT24" s="266"/>
      <c r="AU24" s="266"/>
      <c r="AV24" s="266"/>
      <c r="AW24" s="266"/>
      <c r="AX24" s="266"/>
      <c r="AY24" s="266"/>
      <c r="AZ24" s="266"/>
      <c r="BA24" s="266"/>
      <c r="BB24" s="266"/>
      <c r="BC24" s="266"/>
      <c r="BD24" s="266"/>
      <c r="BE24" s="266"/>
      <c r="BF24" s="266"/>
      <c r="BG24" s="266"/>
      <c r="BH24" s="266"/>
      <c r="BI24" s="266"/>
      <c r="BJ24" s="266"/>
      <c r="BK24" s="266"/>
      <c r="BL24" s="266"/>
      <c r="BM24" s="266"/>
      <c r="BN24" s="266"/>
      <c r="BO24" s="266"/>
      <c r="BP24" s="266"/>
      <c r="BQ24" s="49"/>
      <c r="BR24" s="49"/>
      <c r="BS24" s="49"/>
      <c r="BT24" s="49"/>
      <c r="BU24" s="49"/>
      <c r="BV24" s="49"/>
    </row>
    <row r="25" spans="1:74" s="198" customFormat="1" x14ac:dyDescent="0.25">
      <c r="A25" s="266"/>
      <c r="B25" s="197" t="s">
        <v>583</v>
      </c>
      <c r="C25" s="266"/>
      <c r="D25" s="266"/>
      <c r="E25" s="266"/>
      <c r="F25" s="266"/>
      <c r="G25" s="266"/>
      <c r="H25" s="266"/>
      <c r="I25" s="266"/>
      <c r="J25" s="266"/>
      <c r="K25" s="266"/>
      <c r="L25" s="195"/>
      <c r="M25" s="49"/>
      <c r="N25" s="49"/>
      <c r="O25" s="49"/>
      <c r="P25" s="49"/>
      <c r="Q25" s="49"/>
      <c r="R25" s="49"/>
      <c r="S25" s="49"/>
      <c r="T25" s="266"/>
      <c r="U25" s="49"/>
      <c r="V25" s="49"/>
      <c r="W25" s="49"/>
      <c r="X25" s="49"/>
      <c r="Y25" s="49"/>
      <c r="Z25" s="49"/>
      <c r="AA25" s="49"/>
      <c r="AB25" s="267"/>
      <c r="AC25" s="267"/>
      <c r="AD25" s="267"/>
      <c r="AE25" s="267"/>
      <c r="AF25" s="266"/>
      <c r="AG25" s="266"/>
      <c r="AH25" s="266"/>
      <c r="AI25" s="266"/>
      <c r="AJ25" s="266"/>
      <c r="AK25" s="266"/>
      <c r="AL25" s="266"/>
      <c r="AM25" s="266"/>
      <c r="AN25" s="266"/>
      <c r="AO25" s="266"/>
      <c r="AP25" s="266"/>
      <c r="AQ25" s="266"/>
      <c r="AR25" s="266"/>
      <c r="AS25" s="266"/>
      <c r="AT25" s="266"/>
      <c r="AU25" s="266"/>
      <c r="AV25" s="266"/>
      <c r="AW25" s="266"/>
      <c r="AX25" s="266"/>
      <c r="AY25" s="266"/>
      <c r="AZ25" s="266"/>
      <c r="BA25" s="266"/>
      <c r="BB25" s="266"/>
      <c r="BC25" s="266"/>
      <c r="BD25" s="266"/>
      <c r="BE25" s="266"/>
      <c r="BF25" s="266"/>
      <c r="BG25" s="266"/>
      <c r="BH25" s="266"/>
      <c r="BI25" s="266"/>
      <c r="BJ25" s="266"/>
      <c r="BK25" s="266"/>
      <c r="BL25" s="266"/>
      <c r="BM25" s="266"/>
      <c r="BN25" s="266"/>
      <c r="BO25" s="266"/>
      <c r="BP25" s="266"/>
      <c r="BQ25" s="49"/>
      <c r="BR25" s="49"/>
      <c r="BS25" s="49"/>
      <c r="BT25" s="49"/>
      <c r="BU25" s="49"/>
      <c r="BV25" s="49"/>
    </row>
    <row r="26" spans="1:74" s="198" customFormat="1" x14ac:dyDescent="0.25">
      <c r="A26" s="266"/>
      <c r="B26" s="192" t="s">
        <v>584</v>
      </c>
      <c r="C26" s="266"/>
      <c r="D26" s="266"/>
      <c r="E26" s="266"/>
      <c r="F26" s="266"/>
      <c r="G26" s="266"/>
      <c r="H26" s="266"/>
      <c r="I26" s="266"/>
      <c r="J26" s="266"/>
      <c r="K26" s="266"/>
      <c r="L26" s="195"/>
      <c r="M26" s="49"/>
      <c r="N26" s="49"/>
      <c r="O26" s="49"/>
      <c r="P26" s="49"/>
      <c r="Q26" s="49"/>
      <c r="R26" s="49"/>
      <c r="S26" s="49"/>
      <c r="T26" s="266"/>
      <c r="U26" s="49"/>
      <c r="V26" s="49"/>
      <c r="W26" s="49"/>
      <c r="X26" s="49"/>
      <c r="Y26" s="49"/>
      <c r="Z26" s="49"/>
      <c r="AA26" s="49"/>
      <c r="AB26" s="267"/>
      <c r="AC26" s="267"/>
      <c r="AD26" s="267"/>
      <c r="AE26" s="267"/>
      <c r="AF26" s="266"/>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6"/>
      <c r="BC26" s="266"/>
      <c r="BD26" s="266"/>
      <c r="BE26" s="266"/>
      <c r="BF26" s="266"/>
      <c r="BG26" s="266"/>
      <c r="BH26" s="266"/>
      <c r="BI26" s="266"/>
      <c r="BJ26" s="266"/>
      <c r="BK26" s="266"/>
      <c r="BL26" s="266"/>
      <c r="BM26" s="266"/>
      <c r="BN26" s="266"/>
      <c r="BO26" s="266"/>
      <c r="BP26" s="266"/>
      <c r="BQ26" s="49"/>
      <c r="BR26" s="49"/>
      <c r="BS26" s="49"/>
      <c r="BT26" s="49"/>
      <c r="BU26" s="49"/>
      <c r="BV26" s="49"/>
    </row>
    <row r="27" spans="1:74" s="198" customFormat="1" x14ac:dyDescent="0.25">
      <c r="A27" s="266"/>
      <c r="B27" s="192" t="s">
        <v>45</v>
      </c>
      <c r="C27" s="266"/>
      <c r="D27" s="266"/>
      <c r="E27" s="266"/>
      <c r="F27" s="266"/>
      <c r="G27" s="266"/>
      <c r="H27" s="266"/>
      <c r="I27" s="266"/>
      <c r="J27" s="266"/>
      <c r="K27" s="266"/>
      <c r="L27" s="195"/>
      <c r="M27" s="49"/>
      <c r="N27" s="49"/>
      <c r="O27" s="49"/>
      <c r="P27" s="49"/>
      <c r="Q27" s="49"/>
      <c r="R27" s="49"/>
      <c r="S27" s="49"/>
      <c r="T27" s="266"/>
      <c r="U27" s="49"/>
      <c r="V27" s="49"/>
      <c r="W27" s="49"/>
      <c r="X27" s="49"/>
      <c r="Y27" s="49"/>
      <c r="Z27" s="49"/>
      <c r="AA27" s="49"/>
      <c r="AB27" s="267"/>
      <c r="AC27" s="267"/>
      <c r="AD27" s="267"/>
      <c r="AE27" s="267"/>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D27" s="266"/>
      <c r="BE27" s="266"/>
      <c r="BF27" s="266"/>
      <c r="BG27" s="266"/>
      <c r="BH27" s="266"/>
      <c r="BI27" s="266"/>
      <c r="BJ27" s="266"/>
      <c r="BK27" s="266"/>
      <c r="BL27" s="266"/>
      <c r="BM27" s="266"/>
      <c r="BN27" s="266"/>
      <c r="BO27" s="266"/>
      <c r="BP27" s="266"/>
      <c r="BQ27" s="49"/>
      <c r="BR27" s="49"/>
      <c r="BS27" s="49"/>
      <c r="BT27" s="49"/>
      <c r="BU27" s="49"/>
      <c r="BV27" s="49"/>
    </row>
    <row r="28" spans="1:74" s="198" customFormat="1" x14ac:dyDescent="0.25">
      <c r="A28" s="266"/>
      <c r="B28" s="192" t="s">
        <v>45</v>
      </c>
      <c r="C28" s="266"/>
      <c r="D28" s="266"/>
      <c r="E28" s="266"/>
      <c r="F28" s="266"/>
      <c r="G28" s="266"/>
      <c r="H28" s="266"/>
      <c r="I28" s="266"/>
      <c r="J28" s="266"/>
      <c r="K28" s="266"/>
      <c r="L28" s="195"/>
      <c r="M28" s="49"/>
      <c r="N28" s="49"/>
      <c r="O28" s="49"/>
      <c r="P28" s="49"/>
      <c r="Q28" s="49"/>
      <c r="R28" s="49"/>
      <c r="S28" s="49"/>
      <c r="T28" s="266"/>
      <c r="U28" s="49"/>
      <c r="V28" s="49"/>
      <c r="W28" s="49"/>
      <c r="X28" s="49"/>
      <c r="Y28" s="49"/>
      <c r="Z28" s="49"/>
      <c r="AA28" s="49"/>
      <c r="AB28" s="267"/>
      <c r="AC28" s="267"/>
      <c r="AD28" s="267"/>
      <c r="AE28" s="267"/>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49"/>
      <c r="BR28" s="49"/>
      <c r="BS28" s="49"/>
      <c r="BT28" s="49"/>
      <c r="BU28" s="49"/>
      <c r="BV28" s="49"/>
    </row>
    <row r="29" spans="1:74" s="198" customFormat="1" x14ac:dyDescent="0.25">
      <c r="A29" s="266"/>
      <c r="B29" s="192" t="s">
        <v>585</v>
      </c>
      <c r="C29" s="266"/>
      <c r="D29" s="266"/>
      <c r="E29" s="266"/>
      <c r="F29" s="266"/>
      <c r="G29" s="266"/>
      <c r="H29" s="266"/>
      <c r="I29" s="266"/>
      <c r="J29" s="266"/>
      <c r="K29" s="266"/>
      <c r="L29" s="195"/>
      <c r="M29" s="49"/>
      <c r="N29" s="49"/>
      <c r="O29" s="49"/>
      <c r="P29" s="49"/>
      <c r="Q29" s="49"/>
      <c r="R29" s="49"/>
      <c r="S29" s="49"/>
      <c r="T29" s="266"/>
      <c r="U29" s="49"/>
      <c r="V29" s="49"/>
      <c r="W29" s="49"/>
      <c r="X29" s="49"/>
      <c r="Y29" s="49"/>
      <c r="Z29" s="49"/>
      <c r="AA29" s="49"/>
      <c r="AB29" s="267"/>
      <c r="AC29" s="267"/>
      <c r="AD29" s="267"/>
      <c r="AE29" s="267"/>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6"/>
      <c r="BC29" s="266"/>
      <c r="BD29" s="266"/>
      <c r="BE29" s="266"/>
      <c r="BF29" s="266"/>
      <c r="BG29" s="266"/>
      <c r="BH29" s="266"/>
      <c r="BI29" s="266"/>
      <c r="BJ29" s="266"/>
      <c r="BK29" s="266"/>
      <c r="BL29" s="266"/>
      <c r="BM29" s="266"/>
      <c r="BN29" s="266"/>
      <c r="BO29" s="266"/>
      <c r="BP29" s="266"/>
      <c r="BQ29" s="49"/>
      <c r="BR29" s="49"/>
      <c r="BS29" s="49"/>
      <c r="BT29" s="49"/>
      <c r="BU29" s="49"/>
      <c r="BV29" s="49"/>
    </row>
    <row r="30" spans="1:74" s="198" customFormat="1" x14ac:dyDescent="0.25">
      <c r="A30" s="266"/>
      <c r="B30" s="192" t="s">
        <v>45</v>
      </c>
      <c r="C30" s="266"/>
      <c r="D30" s="266"/>
      <c r="E30" s="266"/>
      <c r="F30" s="266"/>
      <c r="G30" s="266"/>
      <c r="H30" s="266"/>
      <c r="I30" s="266"/>
      <c r="J30" s="266"/>
      <c r="K30" s="266"/>
      <c r="L30" s="195"/>
      <c r="M30" s="49"/>
      <c r="N30" s="49"/>
      <c r="O30" s="49"/>
      <c r="P30" s="49"/>
      <c r="Q30" s="49"/>
      <c r="R30" s="49"/>
      <c r="S30" s="49"/>
      <c r="T30" s="266"/>
      <c r="U30" s="49"/>
      <c r="V30" s="49"/>
      <c r="W30" s="49"/>
      <c r="X30" s="49"/>
      <c r="Y30" s="49"/>
      <c r="Z30" s="49"/>
      <c r="AA30" s="49"/>
      <c r="AB30" s="267"/>
      <c r="AC30" s="267"/>
      <c r="AD30" s="267"/>
      <c r="AE30" s="267"/>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B30" s="266"/>
      <c r="BC30" s="266"/>
      <c r="BD30" s="266"/>
      <c r="BE30" s="266"/>
      <c r="BF30" s="266"/>
      <c r="BG30" s="266"/>
      <c r="BH30" s="266"/>
      <c r="BI30" s="266"/>
      <c r="BJ30" s="266"/>
      <c r="BK30" s="266"/>
      <c r="BL30" s="266"/>
      <c r="BM30" s="266"/>
      <c r="BN30" s="266"/>
      <c r="BO30" s="266"/>
      <c r="BP30" s="266"/>
      <c r="BQ30" s="49"/>
      <c r="BR30" s="49"/>
      <c r="BS30" s="49"/>
      <c r="BT30" s="49"/>
      <c r="BU30" s="49"/>
      <c r="BV30" s="49"/>
    </row>
    <row r="31" spans="1:74" s="198" customFormat="1" x14ac:dyDescent="0.25">
      <c r="A31" s="266"/>
      <c r="B31" s="192" t="s">
        <v>45</v>
      </c>
      <c r="C31" s="266"/>
      <c r="D31" s="266"/>
      <c r="E31" s="266"/>
      <c r="F31" s="266"/>
      <c r="G31" s="266"/>
      <c r="H31" s="266"/>
      <c r="I31" s="266"/>
      <c r="J31" s="266"/>
      <c r="K31" s="266"/>
      <c r="L31" s="195"/>
      <c r="M31" s="49"/>
      <c r="N31" s="49"/>
      <c r="O31" s="49"/>
      <c r="P31" s="49"/>
      <c r="Q31" s="49"/>
      <c r="R31" s="49"/>
      <c r="S31" s="49"/>
      <c r="T31" s="266"/>
      <c r="U31" s="49"/>
      <c r="V31" s="49"/>
      <c r="W31" s="49"/>
      <c r="X31" s="49"/>
      <c r="Y31" s="49"/>
      <c r="Z31" s="49"/>
      <c r="AA31" s="49"/>
      <c r="AB31" s="267"/>
      <c r="AC31" s="267"/>
      <c r="AD31" s="267"/>
      <c r="AE31" s="267"/>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6"/>
      <c r="BC31" s="266"/>
      <c r="BD31" s="266"/>
      <c r="BE31" s="266"/>
      <c r="BF31" s="266"/>
      <c r="BG31" s="266"/>
      <c r="BH31" s="266"/>
      <c r="BI31" s="266"/>
      <c r="BJ31" s="266"/>
      <c r="BK31" s="266"/>
      <c r="BL31" s="266"/>
      <c r="BM31" s="266"/>
      <c r="BN31" s="266"/>
      <c r="BO31" s="266"/>
      <c r="BP31" s="266"/>
      <c r="BQ31" s="49"/>
      <c r="BR31" s="49"/>
      <c r="BS31" s="49"/>
      <c r="BT31" s="49"/>
      <c r="BU31" s="49"/>
      <c r="BV31" s="49"/>
    </row>
    <row r="32" spans="1:74" s="198" customFormat="1" x14ac:dyDescent="0.25">
      <c r="A32" s="266"/>
      <c r="B32" s="197" t="s">
        <v>586</v>
      </c>
      <c r="C32" s="266"/>
      <c r="D32" s="266"/>
      <c r="E32" s="266"/>
      <c r="F32" s="266"/>
      <c r="G32" s="266"/>
      <c r="H32" s="266"/>
      <c r="I32" s="266"/>
      <c r="J32" s="266"/>
      <c r="K32" s="266"/>
      <c r="L32" s="195"/>
      <c r="M32" s="49"/>
      <c r="N32" s="49"/>
      <c r="O32" s="49"/>
      <c r="P32" s="49"/>
      <c r="Q32" s="49"/>
      <c r="R32" s="49"/>
      <c r="S32" s="49"/>
      <c r="T32" s="266"/>
      <c r="U32" s="49"/>
      <c r="V32" s="49"/>
      <c r="W32" s="49"/>
      <c r="X32" s="49"/>
      <c r="Y32" s="49"/>
      <c r="Z32" s="49"/>
      <c r="AA32" s="49"/>
      <c r="AB32" s="267"/>
      <c r="AC32" s="267"/>
      <c r="AD32" s="267"/>
      <c r="AE32" s="267"/>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6"/>
      <c r="BB32" s="266"/>
      <c r="BC32" s="266"/>
      <c r="BD32" s="266"/>
      <c r="BE32" s="266"/>
      <c r="BF32" s="266"/>
      <c r="BG32" s="266"/>
      <c r="BH32" s="266"/>
      <c r="BI32" s="266"/>
      <c r="BJ32" s="266"/>
      <c r="BK32" s="266"/>
      <c r="BL32" s="266"/>
      <c r="BM32" s="266"/>
      <c r="BN32" s="266"/>
      <c r="BO32" s="266"/>
      <c r="BP32" s="266"/>
      <c r="BQ32" s="49"/>
      <c r="BR32" s="49"/>
      <c r="BS32" s="49"/>
      <c r="BT32" s="49"/>
      <c r="BU32" s="49"/>
      <c r="BV32" s="49"/>
    </row>
    <row r="33" spans="1:74" s="198" customFormat="1" x14ac:dyDescent="0.25">
      <c r="A33" s="266"/>
      <c r="B33" s="192" t="s">
        <v>45</v>
      </c>
      <c r="C33" s="266"/>
      <c r="D33" s="266"/>
      <c r="E33" s="266"/>
      <c r="F33" s="266"/>
      <c r="G33" s="266"/>
      <c r="H33" s="266"/>
      <c r="I33" s="266"/>
      <c r="J33" s="266"/>
      <c r="K33" s="266"/>
      <c r="L33" s="195"/>
      <c r="M33" s="49"/>
      <c r="N33" s="49"/>
      <c r="O33" s="49"/>
      <c r="P33" s="49"/>
      <c r="Q33" s="49"/>
      <c r="R33" s="49"/>
      <c r="S33" s="49"/>
      <c r="T33" s="266"/>
      <c r="U33" s="49"/>
      <c r="V33" s="49"/>
      <c r="W33" s="49"/>
      <c r="X33" s="49"/>
      <c r="Y33" s="49"/>
      <c r="Z33" s="49"/>
      <c r="AA33" s="49"/>
      <c r="AB33" s="267"/>
      <c r="AC33" s="267"/>
      <c r="AD33" s="267"/>
      <c r="AE33" s="267"/>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49"/>
      <c r="BR33" s="49"/>
      <c r="BS33" s="49"/>
      <c r="BT33" s="49"/>
      <c r="BU33" s="49"/>
      <c r="BV33" s="49"/>
    </row>
    <row r="34" spans="1:74" s="198" customFormat="1" x14ac:dyDescent="0.25">
      <c r="A34" s="266"/>
      <c r="B34" s="192" t="s">
        <v>45</v>
      </c>
      <c r="C34" s="266"/>
      <c r="D34" s="266"/>
      <c r="E34" s="266"/>
      <c r="F34" s="266"/>
      <c r="G34" s="266"/>
      <c r="H34" s="266"/>
      <c r="I34" s="266"/>
      <c r="J34" s="266"/>
      <c r="K34" s="266"/>
      <c r="L34" s="195"/>
      <c r="M34" s="49"/>
      <c r="N34" s="49"/>
      <c r="O34" s="49"/>
      <c r="P34" s="49"/>
      <c r="Q34" s="49"/>
      <c r="R34" s="49"/>
      <c r="S34" s="49"/>
      <c r="T34" s="266"/>
      <c r="U34" s="49"/>
      <c r="V34" s="49"/>
      <c r="W34" s="49"/>
      <c r="X34" s="49"/>
      <c r="Y34" s="49"/>
      <c r="Z34" s="49"/>
      <c r="AA34" s="49"/>
      <c r="AB34" s="267"/>
      <c r="AC34" s="267"/>
      <c r="AD34" s="267"/>
      <c r="AE34" s="267"/>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49"/>
      <c r="BR34" s="49"/>
      <c r="BS34" s="49"/>
      <c r="BT34" s="49"/>
      <c r="BU34" s="49"/>
      <c r="BV34" s="49"/>
    </row>
    <row r="35" spans="1:74" s="198" customFormat="1" x14ac:dyDescent="0.25">
      <c r="A35" s="266"/>
      <c r="B35" s="192"/>
      <c r="C35" s="266"/>
      <c r="D35" s="266"/>
      <c r="E35" s="266"/>
      <c r="F35" s="266"/>
      <c r="G35" s="266"/>
      <c r="H35" s="266"/>
      <c r="I35" s="266"/>
      <c r="J35" s="266"/>
      <c r="K35" s="266"/>
      <c r="L35" s="195"/>
      <c r="M35" s="49"/>
      <c r="N35" s="49"/>
      <c r="O35" s="49"/>
      <c r="P35" s="49"/>
      <c r="Q35" s="49"/>
      <c r="R35" s="49"/>
      <c r="S35" s="49"/>
      <c r="T35" s="266"/>
      <c r="U35" s="49"/>
      <c r="V35" s="49"/>
      <c r="W35" s="49"/>
      <c r="X35" s="49"/>
      <c r="Y35" s="49"/>
      <c r="Z35" s="49"/>
      <c r="AA35" s="49"/>
      <c r="AB35" s="267"/>
      <c r="AC35" s="267"/>
      <c r="AD35" s="267"/>
      <c r="AE35" s="267"/>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266"/>
      <c r="BE35" s="266"/>
      <c r="BF35" s="266"/>
      <c r="BG35" s="266"/>
      <c r="BH35" s="266"/>
      <c r="BI35" s="266"/>
      <c r="BJ35" s="266"/>
      <c r="BK35" s="266"/>
      <c r="BL35" s="266"/>
      <c r="BM35" s="266"/>
      <c r="BN35" s="266"/>
      <c r="BO35" s="266"/>
      <c r="BP35" s="266"/>
      <c r="BQ35" s="49"/>
      <c r="BR35" s="49"/>
      <c r="BS35" s="49"/>
      <c r="BT35" s="49"/>
      <c r="BU35" s="49"/>
      <c r="BV35" s="49"/>
    </row>
    <row r="36" spans="1:74" s="198" customFormat="1" x14ac:dyDescent="0.25">
      <c r="A36" s="266"/>
      <c r="B36" s="197" t="s">
        <v>268</v>
      </c>
      <c r="C36" s="266"/>
      <c r="D36" s="266"/>
      <c r="E36" s="266"/>
      <c r="F36" s="266"/>
      <c r="G36" s="266"/>
      <c r="H36" s="266"/>
      <c r="I36" s="266"/>
      <c r="J36" s="266"/>
      <c r="K36" s="266"/>
      <c r="L36" s="195"/>
      <c r="M36" s="49"/>
      <c r="N36" s="49"/>
      <c r="O36" s="49"/>
      <c r="P36" s="49"/>
      <c r="Q36" s="49"/>
      <c r="R36" s="49"/>
      <c r="S36" s="49"/>
      <c r="T36" s="266"/>
      <c r="U36" s="49"/>
      <c r="V36" s="49"/>
      <c r="W36" s="49"/>
      <c r="X36" s="49"/>
      <c r="Y36" s="49"/>
      <c r="Z36" s="49"/>
      <c r="AA36" s="49"/>
      <c r="AB36" s="267"/>
      <c r="AC36" s="267"/>
      <c r="AD36" s="267"/>
      <c r="AE36" s="267"/>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49"/>
      <c r="BR36" s="49"/>
      <c r="BS36" s="49"/>
      <c r="BT36" s="49"/>
      <c r="BU36" s="49"/>
      <c r="BV36" s="49"/>
    </row>
    <row r="37" spans="1:74" s="198" customFormat="1" x14ac:dyDescent="0.25">
      <c r="A37" s="266"/>
      <c r="B37" s="197" t="s">
        <v>583</v>
      </c>
      <c r="C37" s="266"/>
      <c r="D37" s="266"/>
      <c r="E37" s="266"/>
      <c r="F37" s="266"/>
      <c r="G37" s="266"/>
      <c r="H37" s="266"/>
      <c r="I37" s="266"/>
      <c r="J37" s="266"/>
      <c r="K37" s="266"/>
      <c r="L37" s="195"/>
      <c r="M37" s="49"/>
      <c r="N37" s="49"/>
      <c r="O37" s="49"/>
      <c r="P37" s="49"/>
      <c r="Q37" s="49"/>
      <c r="R37" s="49"/>
      <c r="S37" s="49"/>
      <c r="T37" s="266"/>
      <c r="U37" s="49"/>
      <c r="V37" s="49"/>
      <c r="W37" s="49"/>
      <c r="X37" s="49"/>
      <c r="Y37" s="49"/>
      <c r="Z37" s="49"/>
      <c r="AA37" s="49"/>
      <c r="AB37" s="267"/>
      <c r="AC37" s="267"/>
      <c r="AD37" s="267"/>
      <c r="AE37" s="267"/>
      <c r="AF37" s="266"/>
      <c r="AG37" s="266"/>
      <c r="AH37" s="266"/>
      <c r="AI37" s="266"/>
      <c r="AJ37" s="266"/>
      <c r="AK37" s="266"/>
      <c r="AL37" s="266"/>
      <c r="AM37" s="266"/>
      <c r="AN37" s="266"/>
      <c r="AO37" s="266"/>
      <c r="AP37" s="266"/>
      <c r="AQ37" s="266"/>
      <c r="AR37" s="266"/>
      <c r="AS37" s="266"/>
      <c r="AT37" s="266"/>
      <c r="AU37" s="266"/>
      <c r="AV37" s="266"/>
      <c r="AW37" s="266"/>
      <c r="AX37" s="266"/>
      <c r="AY37" s="266"/>
      <c r="AZ37" s="266"/>
      <c r="BA37" s="266"/>
      <c r="BB37" s="266"/>
      <c r="BC37" s="266"/>
      <c r="BD37" s="266"/>
      <c r="BE37" s="266"/>
      <c r="BF37" s="266"/>
      <c r="BG37" s="266"/>
      <c r="BH37" s="266"/>
      <c r="BI37" s="266"/>
      <c r="BJ37" s="266"/>
      <c r="BK37" s="266"/>
      <c r="BL37" s="266"/>
      <c r="BM37" s="266"/>
      <c r="BN37" s="266"/>
      <c r="BO37" s="266"/>
      <c r="BP37" s="266"/>
      <c r="BQ37" s="49"/>
      <c r="BR37" s="49"/>
      <c r="BS37" s="49"/>
      <c r="BT37" s="49"/>
      <c r="BU37" s="49"/>
      <c r="BV37" s="49"/>
    </row>
    <row r="38" spans="1:74" s="198" customFormat="1" x14ac:dyDescent="0.25">
      <c r="A38" s="266"/>
      <c r="B38" s="192" t="s">
        <v>584</v>
      </c>
      <c r="C38" s="266"/>
      <c r="D38" s="266"/>
      <c r="E38" s="266"/>
      <c r="F38" s="266"/>
      <c r="G38" s="266"/>
      <c r="H38" s="266"/>
      <c r="I38" s="266"/>
      <c r="J38" s="266"/>
      <c r="K38" s="266"/>
      <c r="L38" s="195"/>
      <c r="M38" s="49"/>
      <c r="N38" s="49"/>
      <c r="O38" s="49"/>
      <c r="P38" s="49"/>
      <c r="Q38" s="49"/>
      <c r="R38" s="49"/>
      <c r="S38" s="49"/>
      <c r="T38" s="266"/>
      <c r="U38" s="49"/>
      <c r="V38" s="49"/>
      <c r="W38" s="49"/>
      <c r="X38" s="49"/>
      <c r="Y38" s="49"/>
      <c r="Z38" s="49"/>
      <c r="AA38" s="49"/>
      <c r="AB38" s="267"/>
      <c r="AC38" s="267"/>
      <c r="AD38" s="267"/>
      <c r="AE38" s="267"/>
      <c r="AF38" s="266"/>
      <c r="AG38" s="266"/>
      <c r="AH38" s="266"/>
      <c r="AI38" s="266"/>
      <c r="AJ38" s="266"/>
      <c r="AK38" s="266"/>
      <c r="AL38" s="266"/>
      <c r="AM38" s="266"/>
      <c r="AN38" s="266"/>
      <c r="AO38" s="266"/>
      <c r="AP38" s="266"/>
      <c r="AQ38" s="266"/>
      <c r="AR38" s="266"/>
      <c r="AS38" s="266"/>
      <c r="AT38" s="266"/>
      <c r="AU38" s="266"/>
      <c r="AV38" s="266"/>
      <c r="AW38" s="266"/>
      <c r="AX38" s="266"/>
      <c r="AY38" s="266"/>
      <c r="AZ38" s="266"/>
      <c r="BA38" s="266"/>
      <c r="BB38" s="266"/>
      <c r="BC38" s="266"/>
      <c r="BD38" s="266"/>
      <c r="BE38" s="266"/>
      <c r="BF38" s="266"/>
      <c r="BG38" s="266"/>
      <c r="BH38" s="266"/>
      <c r="BI38" s="266"/>
      <c r="BJ38" s="266"/>
      <c r="BK38" s="266"/>
      <c r="BL38" s="266"/>
      <c r="BM38" s="266"/>
      <c r="BN38" s="266"/>
      <c r="BO38" s="266"/>
      <c r="BP38" s="266"/>
      <c r="BQ38" s="49"/>
      <c r="BR38" s="49"/>
      <c r="BS38" s="49"/>
      <c r="BT38" s="49"/>
      <c r="BU38" s="49"/>
      <c r="BV38" s="49"/>
    </row>
    <row r="39" spans="1:74" s="198" customFormat="1" x14ac:dyDescent="0.25">
      <c r="A39" s="266"/>
      <c r="B39" s="192" t="s">
        <v>45</v>
      </c>
      <c r="C39" s="266"/>
      <c r="D39" s="266"/>
      <c r="E39" s="266"/>
      <c r="F39" s="266"/>
      <c r="G39" s="266"/>
      <c r="H39" s="266"/>
      <c r="I39" s="266"/>
      <c r="J39" s="266"/>
      <c r="K39" s="266"/>
      <c r="L39" s="195"/>
      <c r="M39" s="49"/>
      <c r="N39" s="49"/>
      <c r="O39" s="49"/>
      <c r="P39" s="49"/>
      <c r="Q39" s="49"/>
      <c r="R39" s="49"/>
      <c r="S39" s="49"/>
      <c r="T39" s="266"/>
      <c r="U39" s="49"/>
      <c r="V39" s="49"/>
      <c r="W39" s="49"/>
      <c r="X39" s="49"/>
      <c r="Y39" s="49"/>
      <c r="Z39" s="49"/>
      <c r="AA39" s="49"/>
      <c r="AB39" s="267"/>
      <c r="AC39" s="267"/>
      <c r="AD39" s="267"/>
      <c r="AE39" s="267"/>
      <c r="AF39" s="266"/>
      <c r="AG39" s="266"/>
      <c r="AH39" s="266"/>
      <c r="AI39" s="266"/>
      <c r="AJ39" s="266"/>
      <c r="AK39" s="266"/>
      <c r="AL39" s="266"/>
      <c r="AM39" s="266"/>
      <c r="AN39" s="266"/>
      <c r="AO39" s="266"/>
      <c r="AP39" s="266"/>
      <c r="AQ39" s="266"/>
      <c r="AR39" s="266"/>
      <c r="AS39" s="266"/>
      <c r="AT39" s="266"/>
      <c r="AU39" s="266"/>
      <c r="AV39" s="266"/>
      <c r="AW39" s="266"/>
      <c r="AX39" s="266"/>
      <c r="AY39" s="266"/>
      <c r="AZ39" s="266"/>
      <c r="BA39" s="266"/>
      <c r="BB39" s="266"/>
      <c r="BC39" s="266"/>
      <c r="BD39" s="266"/>
      <c r="BE39" s="266"/>
      <c r="BF39" s="266"/>
      <c r="BG39" s="266"/>
      <c r="BH39" s="266"/>
      <c r="BI39" s="266"/>
      <c r="BJ39" s="266"/>
      <c r="BK39" s="266"/>
      <c r="BL39" s="266"/>
      <c r="BM39" s="266"/>
      <c r="BN39" s="266"/>
      <c r="BO39" s="266"/>
      <c r="BP39" s="266"/>
      <c r="BQ39" s="49"/>
      <c r="BR39" s="49"/>
      <c r="BS39" s="49"/>
      <c r="BT39" s="49"/>
      <c r="BU39" s="49"/>
      <c r="BV39" s="49"/>
    </row>
    <row r="40" spans="1:74" s="198" customFormat="1" x14ac:dyDescent="0.25">
      <c r="A40" s="266"/>
      <c r="B40" s="192" t="s">
        <v>45</v>
      </c>
      <c r="C40" s="266"/>
      <c r="D40" s="266"/>
      <c r="E40" s="266"/>
      <c r="F40" s="266"/>
      <c r="G40" s="266"/>
      <c r="H40" s="266"/>
      <c r="I40" s="266"/>
      <c r="J40" s="266"/>
      <c r="K40" s="266"/>
      <c r="L40" s="195"/>
      <c r="M40" s="49"/>
      <c r="N40" s="49"/>
      <c r="O40" s="49"/>
      <c r="P40" s="49"/>
      <c r="Q40" s="49"/>
      <c r="R40" s="49"/>
      <c r="S40" s="49"/>
      <c r="T40" s="266"/>
      <c r="U40" s="49"/>
      <c r="V40" s="49"/>
      <c r="W40" s="49"/>
      <c r="X40" s="49"/>
      <c r="Y40" s="49"/>
      <c r="Z40" s="49"/>
      <c r="AA40" s="49"/>
      <c r="AB40" s="267"/>
      <c r="AC40" s="267"/>
      <c r="AD40" s="267"/>
      <c r="AE40" s="267"/>
      <c r="AF40" s="266"/>
      <c r="AG40" s="266"/>
      <c r="AH40" s="266"/>
      <c r="AI40" s="266"/>
      <c r="AJ40" s="266"/>
      <c r="AK40" s="266"/>
      <c r="AL40" s="266"/>
      <c r="AM40" s="266"/>
      <c r="AN40" s="266"/>
      <c r="AO40" s="266"/>
      <c r="AP40" s="266"/>
      <c r="AQ40" s="266"/>
      <c r="AR40" s="266"/>
      <c r="AS40" s="266"/>
      <c r="AT40" s="266"/>
      <c r="AU40" s="266"/>
      <c r="AV40" s="266"/>
      <c r="AW40" s="266"/>
      <c r="AX40" s="266"/>
      <c r="AY40" s="266"/>
      <c r="AZ40" s="266"/>
      <c r="BA40" s="266"/>
      <c r="BB40" s="266"/>
      <c r="BC40" s="266"/>
      <c r="BD40" s="266"/>
      <c r="BE40" s="266"/>
      <c r="BF40" s="266"/>
      <c r="BG40" s="266"/>
      <c r="BH40" s="266"/>
      <c r="BI40" s="266"/>
      <c r="BJ40" s="266"/>
      <c r="BK40" s="266"/>
      <c r="BL40" s="266"/>
      <c r="BM40" s="266"/>
      <c r="BN40" s="266"/>
      <c r="BO40" s="266"/>
      <c r="BP40" s="266"/>
      <c r="BQ40" s="49"/>
      <c r="BR40" s="49"/>
      <c r="BS40" s="49"/>
      <c r="BT40" s="49"/>
      <c r="BU40" s="49"/>
      <c r="BV40" s="49"/>
    </row>
    <row r="41" spans="1:74" s="198" customFormat="1" x14ac:dyDescent="0.25">
      <c r="A41" s="266"/>
      <c r="B41" s="192" t="s">
        <v>585</v>
      </c>
      <c r="C41" s="266"/>
      <c r="D41" s="266"/>
      <c r="E41" s="266"/>
      <c r="F41" s="266"/>
      <c r="G41" s="266"/>
      <c r="H41" s="266"/>
      <c r="I41" s="266"/>
      <c r="J41" s="266"/>
      <c r="K41" s="266"/>
      <c r="L41" s="195"/>
      <c r="M41" s="49"/>
      <c r="N41" s="49"/>
      <c r="O41" s="49"/>
      <c r="P41" s="49"/>
      <c r="Q41" s="49"/>
      <c r="R41" s="49"/>
      <c r="S41" s="49"/>
      <c r="T41" s="266"/>
      <c r="U41" s="49"/>
      <c r="V41" s="49"/>
      <c r="W41" s="49"/>
      <c r="X41" s="49"/>
      <c r="Y41" s="49"/>
      <c r="Z41" s="49"/>
      <c r="AA41" s="49"/>
      <c r="AB41" s="267"/>
      <c r="AC41" s="267"/>
      <c r="AD41" s="267"/>
      <c r="AE41" s="267"/>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6"/>
      <c r="BB41" s="266"/>
      <c r="BC41" s="266"/>
      <c r="BD41" s="266"/>
      <c r="BE41" s="266"/>
      <c r="BF41" s="266"/>
      <c r="BG41" s="266"/>
      <c r="BH41" s="266"/>
      <c r="BI41" s="266"/>
      <c r="BJ41" s="266"/>
      <c r="BK41" s="266"/>
      <c r="BL41" s="266"/>
      <c r="BM41" s="266"/>
      <c r="BN41" s="266"/>
      <c r="BO41" s="266"/>
      <c r="BP41" s="266"/>
      <c r="BQ41" s="49"/>
      <c r="BR41" s="49"/>
      <c r="BS41" s="49"/>
      <c r="BT41" s="49"/>
      <c r="BU41" s="49"/>
      <c r="BV41" s="49"/>
    </row>
    <row r="42" spans="1:74" s="198" customFormat="1" x14ac:dyDescent="0.25">
      <c r="A42" s="266"/>
      <c r="B42" s="192" t="s">
        <v>45</v>
      </c>
      <c r="C42" s="266"/>
      <c r="D42" s="266"/>
      <c r="E42" s="266"/>
      <c r="F42" s="266"/>
      <c r="G42" s="266"/>
      <c r="H42" s="266"/>
      <c r="I42" s="266"/>
      <c r="J42" s="266"/>
      <c r="K42" s="266"/>
      <c r="L42" s="195"/>
      <c r="M42" s="49"/>
      <c r="N42" s="49"/>
      <c r="O42" s="49"/>
      <c r="P42" s="49"/>
      <c r="Q42" s="49"/>
      <c r="R42" s="49"/>
      <c r="S42" s="49"/>
      <c r="T42" s="266"/>
      <c r="U42" s="49"/>
      <c r="V42" s="49"/>
      <c r="W42" s="49"/>
      <c r="X42" s="49"/>
      <c r="Y42" s="49"/>
      <c r="Z42" s="49"/>
      <c r="AA42" s="49"/>
      <c r="AB42" s="267"/>
      <c r="AC42" s="267"/>
      <c r="AD42" s="267"/>
      <c r="AE42" s="267"/>
      <c r="AF42" s="266"/>
      <c r="AG42" s="266"/>
      <c r="AH42" s="266"/>
      <c r="AI42" s="266"/>
      <c r="AJ42" s="266"/>
      <c r="AK42" s="266"/>
      <c r="AL42" s="266"/>
      <c r="AM42" s="266"/>
      <c r="AN42" s="266"/>
      <c r="AO42" s="266"/>
      <c r="AP42" s="266"/>
      <c r="AQ42" s="266"/>
      <c r="AR42" s="266"/>
      <c r="AS42" s="266"/>
      <c r="AT42" s="266"/>
      <c r="AU42" s="266"/>
      <c r="AV42" s="266"/>
      <c r="AW42" s="266"/>
      <c r="AX42" s="266"/>
      <c r="AY42" s="266"/>
      <c r="AZ42" s="266"/>
      <c r="BA42" s="266"/>
      <c r="BB42" s="266"/>
      <c r="BC42" s="266"/>
      <c r="BD42" s="266"/>
      <c r="BE42" s="266"/>
      <c r="BF42" s="266"/>
      <c r="BG42" s="266"/>
      <c r="BH42" s="266"/>
      <c r="BI42" s="266"/>
      <c r="BJ42" s="266"/>
      <c r="BK42" s="266"/>
      <c r="BL42" s="266"/>
      <c r="BM42" s="266"/>
      <c r="BN42" s="266"/>
      <c r="BO42" s="266"/>
      <c r="BP42" s="266"/>
      <c r="BQ42" s="49"/>
      <c r="BR42" s="49"/>
      <c r="BS42" s="49"/>
      <c r="BT42" s="49"/>
      <c r="BU42" s="49"/>
      <c r="BV42" s="49"/>
    </row>
    <row r="43" spans="1:74" s="198" customFormat="1" x14ac:dyDescent="0.25">
      <c r="A43" s="266"/>
      <c r="B43" s="192" t="s">
        <v>45</v>
      </c>
      <c r="C43" s="266"/>
      <c r="D43" s="266"/>
      <c r="E43" s="266"/>
      <c r="F43" s="266"/>
      <c r="G43" s="266"/>
      <c r="H43" s="266"/>
      <c r="I43" s="266"/>
      <c r="J43" s="266"/>
      <c r="K43" s="266"/>
      <c r="L43" s="195"/>
      <c r="M43" s="49"/>
      <c r="N43" s="49"/>
      <c r="O43" s="49"/>
      <c r="P43" s="49"/>
      <c r="Q43" s="49"/>
      <c r="R43" s="49"/>
      <c r="S43" s="49"/>
      <c r="T43" s="266"/>
      <c r="U43" s="49"/>
      <c r="V43" s="49"/>
      <c r="W43" s="49"/>
      <c r="X43" s="49"/>
      <c r="Y43" s="49"/>
      <c r="Z43" s="49"/>
      <c r="AA43" s="49"/>
      <c r="AB43" s="267"/>
      <c r="AC43" s="267"/>
      <c r="AD43" s="267"/>
      <c r="AE43" s="267"/>
      <c r="AF43" s="266"/>
      <c r="AG43" s="266"/>
      <c r="AH43" s="266"/>
      <c r="AI43" s="266"/>
      <c r="AJ43" s="266"/>
      <c r="AK43" s="266"/>
      <c r="AL43" s="266"/>
      <c r="AM43" s="266"/>
      <c r="AN43" s="266"/>
      <c r="AO43" s="266"/>
      <c r="AP43" s="266"/>
      <c r="AQ43" s="266"/>
      <c r="AR43" s="266"/>
      <c r="AS43" s="266"/>
      <c r="AT43" s="266"/>
      <c r="AU43" s="266"/>
      <c r="AV43" s="266"/>
      <c r="AW43" s="266"/>
      <c r="AX43" s="266"/>
      <c r="AY43" s="266"/>
      <c r="AZ43" s="266"/>
      <c r="BA43" s="266"/>
      <c r="BB43" s="266"/>
      <c r="BC43" s="266"/>
      <c r="BD43" s="266"/>
      <c r="BE43" s="266"/>
      <c r="BF43" s="266"/>
      <c r="BG43" s="266"/>
      <c r="BH43" s="266"/>
      <c r="BI43" s="266"/>
      <c r="BJ43" s="266"/>
      <c r="BK43" s="266"/>
      <c r="BL43" s="266"/>
      <c r="BM43" s="266"/>
      <c r="BN43" s="266"/>
      <c r="BO43" s="266"/>
      <c r="BP43" s="266"/>
      <c r="BQ43" s="49"/>
      <c r="BR43" s="49"/>
      <c r="BS43" s="49"/>
      <c r="BT43" s="49"/>
      <c r="BU43" s="49"/>
      <c r="BV43" s="49"/>
    </row>
    <row r="44" spans="1:74" s="198" customFormat="1" x14ac:dyDescent="0.25">
      <c r="A44" s="266"/>
      <c r="B44" s="197" t="s">
        <v>586</v>
      </c>
      <c r="C44" s="266"/>
      <c r="D44" s="266"/>
      <c r="E44" s="266"/>
      <c r="F44" s="266"/>
      <c r="G44" s="266"/>
      <c r="H44" s="266"/>
      <c r="I44" s="266"/>
      <c r="J44" s="266"/>
      <c r="K44" s="266"/>
      <c r="L44" s="195"/>
      <c r="M44" s="49"/>
      <c r="N44" s="49"/>
      <c r="O44" s="49"/>
      <c r="P44" s="49"/>
      <c r="Q44" s="49"/>
      <c r="R44" s="49"/>
      <c r="S44" s="49"/>
      <c r="T44" s="266"/>
      <c r="U44" s="49"/>
      <c r="V44" s="49"/>
      <c r="W44" s="49"/>
      <c r="X44" s="49"/>
      <c r="Y44" s="49"/>
      <c r="Z44" s="49"/>
      <c r="AA44" s="49"/>
      <c r="AB44" s="267"/>
      <c r="AC44" s="267"/>
      <c r="AD44" s="267"/>
      <c r="AE44" s="267"/>
      <c r="AF44" s="266"/>
      <c r="AG44" s="266"/>
      <c r="AH44" s="266"/>
      <c r="AI44" s="266"/>
      <c r="AJ44" s="266"/>
      <c r="AK44" s="266"/>
      <c r="AL44" s="266"/>
      <c r="AM44" s="266"/>
      <c r="AN44" s="266"/>
      <c r="AO44" s="266"/>
      <c r="AP44" s="266"/>
      <c r="AQ44" s="266"/>
      <c r="AR44" s="266"/>
      <c r="AS44" s="266"/>
      <c r="AT44" s="266"/>
      <c r="AU44" s="266"/>
      <c r="AV44" s="266"/>
      <c r="AW44" s="266"/>
      <c r="AX44" s="266"/>
      <c r="AY44" s="266"/>
      <c r="AZ44" s="266"/>
      <c r="BA44" s="266"/>
      <c r="BB44" s="266"/>
      <c r="BC44" s="266"/>
      <c r="BD44" s="266"/>
      <c r="BE44" s="266"/>
      <c r="BF44" s="266"/>
      <c r="BG44" s="266"/>
      <c r="BH44" s="266"/>
      <c r="BI44" s="266"/>
      <c r="BJ44" s="266"/>
      <c r="BK44" s="266"/>
      <c r="BL44" s="266"/>
      <c r="BM44" s="266"/>
      <c r="BN44" s="266"/>
      <c r="BO44" s="266"/>
      <c r="BP44" s="266"/>
      <c r="BQ44" s="49"/>
      <c r="BR44" s="49"/>
      <c r="BS44" s="49"/>
      <c r="BT44" s="49"/>
      <c r="BU44" s="49"/>
      <c r="BV44" s="49"/>
    </row>
    <row r="45" spans="1:74" s="198" customFormat="1" x14ac:dyDescent="0.25">
      <c r="A45" s="266"/>
      <c r="B45" s="192" t="s">
        <v>45</v>
      </c>
      <c r="C45" s="266"/>
      <c r="D45" s="266"/>
      <c r="E45" s="266"/>
      <c r="F45" s="266"/>
      <c r="G45" s="266"/>
      <c r="H45" s="266"/>
      <c r="I45" s="266"/>
      <c r="J45" s="266"/>
      <c r="K45" s="266"/>
      <c r="L45" s="195"/>
      <c r="M45" s="49"/>
      <c r="N45" s="49"/>
      <c r="O45" s="49"/>
      <c r="P45" s="49"/>
      <c r="Q45" s="49"/>
      <c r="R45" s="49"/>
      <c r="S45" s="49"/>
      <c r="T45" s="266"/>
      <c r="U45" s="49"/>
      <c r="V45" s="49"/>
      <c r="W45" s="49"/>
      <c r="X45" s="49"/>
      <c r="Y45" s="49"/>
      <c r="Z45" s="49"/>
      <c r="AA45" s="49"/>
      <c r="AB45" s="267"/>
      <c r="AC45" s="267"/>
      <c r="AD45" s="267"/>
      <c r="AE45" s="267"/>
      <c r="AF45" s="266"/>
      <c r="AG45" s="266"/>
      <c r="AH45" s="266"/>
      <c r="AI45" s="266"/>
      <c r="AJ45" s="266"/>
      <c r="AK45" s="266"/>
      <c r="AL45" s="266"/>
      <c r="AM45" s="266"/>
      <c r="AN45" s="266"/>
      <c r="AO45" s="266"/>
      <c r="AP45" s="266"/>
      <c r="AQ45" s="266"/>
      <c r="AR45" s="266"/>
      <c r="AS45" s="266"/>
      <c r="AT45" s="266"/>
      <c r="AU45" s="266"/>
      <c r="AV45" s="266"/>
      <c r="AW45" s="266"/>
      <c r="AX45" s="266"/>
      <c r="AY45" s="266"/>
      <c r="AZ45" s="266"/>
      <c r="BA45" s="266"/>
      <c r="BB45" s="266"/>
      <c r="BC45" s="266"/>
      <c r="BD45" s="266"/>
      <c r="BE45" s="266"/>
      <c r="BF45" s="266"/>
      <c r="BG45" s="266"/>
      <c r="BH45" s="266"/>
      <c r="BI45" s="266"/>
      <c r="BJ45" s="266"/>
      <c r="BK45" s="266"/>
      <c r="BL45" s="266"/>
      <c r="BM45" s="266"/>
      <c r="BN45" s="266"/>
      <c r="BO45" s="266"/>
      <c r="BP45" s="266"/>
      <c r="BQ45" s="49"/>
      <c r="BR45" s="49"/>
      <c r="BS45" s="49"/>
      <c r="BT45" s="49"/>
      <c r="BU45" s="49"/>
      <c r="BV45" s="49"/>
    </row>
    <row r="46" spans="1:74" s="198" customFormat="1" x14ac:dyDescent="0.25">
      <c r="A46" s="266"/>
      <c r="B46" s="192" t="s">
        <v>45</v>
      </c>
      <c r="C46" s="266"/>
      <c r="D46" s="266"/>
      <c r="E46" s="266"/>
      <c r="F46" s="266"/>
      <c r="G46" s="266"/>
      <c r="H46" s="266"/>
      <c r="I46" s="266"/>
      <c r="J46" s="266"/>
      <c r="K46" s="266"/>
      <c r="L46" s="195"/>
      <c r="M46" s="49"/>
      <c r="N46" s="49"/>
      <c r="O46" s="49"/>
      <c r="P46" s="49"/>
      <c r="Q46" s="49"/>
      <c r="R46" s="49"/>
      <c r="S46" s="49"/>
      <c r="T46" s="266"/>
      <c r="U46" s="49"/>
      <c r="V46" s="49"/>
      <c r="W46" s="49"/>
      <c r="X46" s="49"/>
      <c r="Y46" s="49"/>
      <c r="Z46" s="49"/>
      <c r="AA46" s="49"/>
      <c r="AB46" s="267"/>
      <c r="AC46" s="267"/>
      <c r="AD46" s="267"/>
      <c r="AE46" s="267"/>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6"/>
      <c r="BB46" s="266"/>
      <c r="BC46" s="266"/>
      <c r="BD46" s="266"/>
      <c r="BE46" s="266"/>
      <c r="BF46" s="266"/>
      <c r="BG46" s="266"/>
      <c r="BH46" s="266"/>
      <c r="BI46" s="266"/>
      <c r="BJ46" s="266"/>
      <c r="BK46" s="266"/>
      <c r="BL46" s="266"/>
      <c r="BM46" s="266"/>
      <c r="BN46" s="266"/>
      <c r="BO46" s="266"/>
      <c r="BP46" s="266"/>
      <c r="BQ46" s="49"/>
      <c r="BR46" s="49"/>
      <c r="BS46" s="49"/>
      <c r="BT46" s="49"/>
      <c r="BU46" s="49"/>
      <c r="BV46" s="49"/>
    </row>
    <row r="47" spans="1:74" s="198" customFormat="1" x14ac:dyDescent="0.25">
      <c r="A47" s="266"/>
      <c r="B47" s="192"/>
      <c r="C47" s="266"/>
      <c r="D47" s="266"/>
      <c r="E47" s="266"/>
      <c r="F47" s="266"/>
      <c r="G47" s="266"/>
      <c r="H47" s="266"/>
      <c r="I47" s="266"/>
      <c r="J47" s="266"/>
      <c r="K47" s="266"/>
      <c r="L47" s="195"/>
      <c r="M47" s="49"/>
      <c r="N47" s="49"/>
      <c r="O47" s="49"/>
      <c r="P47" s="49"/>
      <c r="Q47" s="49"/>
      <c r="R47" s="49"/>
      <c r="S47" s="49"/>
      <c r="T47" s="266"/>
      <c r="U47" s="49"/>
      <c r="V47" s="49"/>
      <c r="W47" s="49"/>
      <c r="X47" s="49"/>
      <c r="Y47" s="49"/>
      <c r="Z47" s="49"/>
      <c r="AA47" s="49"/>
      <c r="AB47" s="267"/>
      <c r="AC47" s="267"/>
      <c r="AD47" s="267"/>
      <c r="AE47" s="267"/>
      <c r="AF47" s="266"/>
      <c r="AG47" s="266"/>
      <c r="AH47" s="266"/>
      <c r="AI47" s="266"/>
      <c r="AJ47" s="266"/>
      <c r="AK47" s="266"/>
      <c r="AL47" s="266"/>
      <c r="AM47" s="266"/>
      <c r="AN47" s="266"/>
      <c r="AO47" s="266"/>
      <c r="AP47" s="266"/>
      <c r="AQ47" s="266"/>
      <c r="AR47" s="266"/>
      <c r="AS47" s="266"/>
      <c r="AT47" s="266"/>
      <c r="AU47" s="266"/>
      <c r="AV47" s="266"/>
      <c r="AW47" s="266"/>
      <c r="AX47" s="266"/>
      <c r="AY47" s="266"/>
      <c r="AZ47" s="266"/>
      <c r="BA47" s="266"/>
      <c r="BB47" s="266"/>
      <c r="BC47" s="266"/>
      <c r="BD47" s="266"/>
      <c r="BE47" s="266"/>
      <c r="BF47" s="266"/>
      <c r="BG47" s="266"/>
      <c r="BH47" s="266"/>
      <c r="BI47" s="266"/>
      <c r="BJ47" s="266"/>
      <c r="BK47" s="266"/>
      <c r="BL47" s="266"/>
      <c r="BM47" s="266"/>
      <c r="BN47" s="266"/>
      <c r="BO47" s="266"/>
      <c r="BP47" s="266"/>
      <c r="BQ47" s="49"/>
      <c r="BR47" s="49"/>
      <c r="BS47" s="49"/>
      <c r="BT47" s="49"/>
      <c r="BU47" s="49"/>
      <c r="BV47" s="49"/>
    </row>
    <row r="48" spans="1:74" s="198" customFormat="1" x14ac:dyDescent="0.25">
      <c r="A48" s="266"/>
      <c r="B48" s="197" t="s">
        <v>269</v>
      </c>
      <c r="C48" s="266"/>
      <c r="D48" s="266"/>
      <c r="E48" s="266"/>
      <c r="F48" s="266"/>
      <c r="G48" s="266"/>
      <c r="H48" s="266"/>
      <c r="I48" s="266"/>
      <c r="J48" s="266"/>
      <c r="K48" s="266"/>
      <c r="L48" s="195"/>
      <c r="M48" s="49"/>
      <c r="N48" s="49"/>
      <c r="O48" s="49"/>
      <c r="P48" s="49"/>
      <c r="Q48" s="49"/>
      <c r="R48" s="49"/>
      <c r="S48" s="49"/>
      <c r="T48" s="266"/>
      <c r="U48" s="49"/>
      <c r="V48" s="49"/>
      <c r="W48" s="49"/>
      <c r="X48" s="49"/>
      <c r="Y48" s="49"/>
      <c r="Z48" s="49"/>
      <c r="AA48" s="49"/>
      <c r="AB48" s="267"/>
      <c r="AC48" s="267"/>
      <c r="AD48" s="267"/>
      <c r="AE48" s="267"/>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6"/>
      <c r="BC48" s="266"/>
      <c r="BD48" s="266"/>
      <c r="BE48" s="266"/>
      <c r="BF48" s="266"/>
      <c r="BG48" s="266"/>
      <c r="BH48" s="266"/>
      <c r="BI48" s="266"/>
      <c r="BJ48" s="266"/>
      <c r="BK48" s="266"/>
      <c r="BL48" s="266"/>
      <c r="BM48" s="266"/>
      <c r="BN48" s="266"/>
      <c r="BO48" s="266"/>
      <c r="BP48" s="266"/>
      <c r="BQ48" s="49"/>
      <c r="BR48" s="49"/>
      <c r="BS48" s="49"/>
      <c r="BT48" s="49"/>
      <c r="BU48" s="49"/>
      <c r="BV48" s="49"/>
    </row>
    <row r="49" spans="1:74" s="198" customFormat="1" x14ac:dyDescent="0.25">
      <c r="A49" s="266"/>
      <c r="B49" s="192" t="s">
        <v>45</v>
      </c>
      <c r="C49" s="266"/>
      <c r="D49" s="266"/>
      <c r="E49" s="266"/>
      <c r="F49" s="266"/>
      <c r="G49" s="266"/>
      <c r="H49" s="266"/>
      <c r="I49" s="266"/>
      <c r="J49" s="266"/>
      <c r="K49" s="266"/>
      <c r="L49" s="195"/>
      <c r="M49" s="49"/>
      <c r="N49" s="49"/>
      <c r="O49" s="49"/>
      <c r="P49" s="49"/>
      <c r="Q49" s="49"/>
      <c r="R49" s="49"/>
      <c r="S49" s="49"/>
      <c r="T49" s="266"/>
      <c r="U49" s="49"/>
      <c r="V49" s="49"/>
      <c r="W49" s="49"/>
      <c r="X49" s="49"/>
      <c r="Y49" s="49"/>
      <c r="Z49" s="49"/>
      <c r="AA49" s="49"/>
      <c r="AB49" s="267"/>
      <c r="AC49" s="267"/>
      <c r="AD49" s="267"/>
      <c r="AE49" s="267"/>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6"/>
      <c r="BB49" s="266"/>
      <c r="BC49" s="266"/>
      <c r="BD49" s="266"/>
      <c r="BE49" s="266"/>
      <c r="BF49" s="266"/>
      <c r="BG49" s="266"/>
      <c r="BH49" s="266"/>
      <c r="BI49" s="266"/>
      <c r="BJ49" s="266"/>
      <c r="BK49" s="266"/>
      <c r="BL49" s="266"/>
      <c r="BM49" s="266"/>
      <c r="BN49" s="266"/>
      <c r="BO49" s="266"/>
      <c r="BP49" s="266"/>
      <c r="BQ49" s="49"/>
      <c r="BR49" s="49"/>
      <c r="BS49" s="49"/>
      <c r="BT49" s="49"/>
      <c r="BU49" s="49"/>
      <c r="BV49" s="49"/>
    </row>
    <row r="50" spans="1:74" s="198" customFormat="1" x14ac:dyDescent="0.25">
      <c r="A50" s="266"/>
      <c r="B50" s="192" t="s">
        <v>45</v>
      </c>
      <c r="C50" s="266"/>
      <c r="D50" s="266"/>
      <c r="E50" s="266"/>
      <c r="F50" s="266"/>
      <c r="G50" s="266"/>
      <c r="H50" s="266"/>
      <c r="I50" s="266"/>
      <c r="J50" s="266"/>
      <c r="K50" s="266"/>
      <c r="L50" s="195"/>
      <c r="M50" s="49"/>
      <c r="N50" s="49"/>
      <c r="O50" s="49"/>
      <c r="P50" s="49"/>
      <c r="Q50" s="49"/>
      <c r="R50" s="49"/>
      <c r="S50" s="49"/>
      <c r="T50" s="266"/>
      <c r="U50" s="49"/>
      <c r="V50" s="49"/>
      <c r="W50" s="49"/>
      <c r="X50" s="49"/>
      <c r="Y50" s="49"/>
      <c r="Z50" s="49"/>
      <c r="AA50" s="49"/>
      <c r="AB50" s="267"/>
      <c r="AC50" s="267"/>
      <c r="AD50" s="267"/>
      <c r="AE50" s="267"/>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c r="BC50" s="266"/>
      <c r="BD50" s="266"/>
      <c r="BE50" s="266"/>
      <c r="BF50" s="266"/>
      <c r="BG50" s="266"/>
      <c r="BH50" s="266"/>
      <c r="BI50" s="266"/>
      <c r="BJ50" s="266"/>
      <c r="BK50" s="266"/>
      <c r="BL50" s="266"/>
      <c r="BM50" s="266"/>
      <c r="BN50" s="266"/>
      <c r="BO50" s="266"/>
      <c r="BP50" s="266"/>
      <c r="BQ50" s="49"/>
      <c r="BR50" s="49"/>
      <c r="BS50" s="49"/>
      <c r="BT50" s="49"/>
      <c r="BU50" s="49"/>
      <c r="BV50" s="49"/>
    </row>
    <row r="51" spans="1:74" s="198" customFormat="1" x14ac:dyDescent="0.25">
      <c r="A51" s="266"/>
      <c r="B51" s="192"/>
      <c r="C51" s="266"/>
      <c r="D51" s="266"/>
      <c r="E51" s="266"/>
      <c r="F51" s="266"/>
      <c r="G51" s="266"/>
      <c r="H51" s="266"/>
      <c r="I51" s="266"/>
      <c r="J51" s="266"/>
      <c r="K51" s="266"/>
      <c r="L51" s="195"/>
      <c r="M51" s="49"/>
      <c r="N51" s="49"/>
      <c r="O51" s="49"/>
      <c r="P51" s="49"/>
      <c r="Q51" s="49"/>
      <c r="R51" s="49"/>
      <c r="S51" s="49"/>
      <c r="T51" s="266"/>
      <c r="U51" s="49"/>
      <c r="V51" s="49"/>
      <c r="W51" s="49"/>
      <c r="X51" s="49"/>
      <c r="Y51" s="49"/>
      <c r="Z51" s="49"/>
      <c r="AA51" s="49"/>
      <c r="AB51" s="267"/>
      <c r="AC51" s="267"/>
      <c r="AD51" s="267"/>
      <c r="AE51" s="267"/>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266"/>
      <c r="BD51" s="266"/>
      <c r="BE51" s="266"/>
      <c r="BF51" s="266"/>
      <c r="BG51" s="266"/>
      <c r="BH51" s="266"/>
      <c r="BI51" s="266"/>
      <c r="BJ51" s="266"/>
      <c r="BK51" s="266"/>
      <c r="BL51" s="266"/>
      <c r="BM51" s="266"/>
      <c r="BN51" s="266"/>
      <c r="BO51" s="266"/>
      <c r="BP51" s="266"/>
      <c r="BQ51" s="49"/>
      <c r="BR51" s="49"/>
      <c r="BS51" s="49"/>
      <c r="BT51" s="49"/>
      <c r="BU51" s="49"/>
      <c r="BV51" s="49"/>
    </row>
    <row r="52" spans="1:74" s="198" customFormat="1" x14ac:dyDescent="0.25">
      <c r="A52" s="266"/>
      <c r="B52" s="197" t="s">
        <v>270</v>
      </c>
      <c r="C52" s="266"/>
      <c r="D52" s="266"/>
      <c r="E52" s="266"/>
      <c r="F52" s="266"/>
      <c r="G52" s="266"/>
      <c r="H52" s="266"/>
      <c r="I52" s="266"/>
      <c r="J52" s="266"/>
      <c r="K52" s="266"/>
      <c r="L52" s="195"/>
      <c r="M52" s="49"/>
      <c r="N52" s="49"/>
      <c r="O52" s="49"/>
      <c r="P52" s="49"/>
      <c r="Q52" s="49"/>
      <c r="R52" s="49"/>
      <c r="S52" s="49"/>
      <c r="T52" s="266"/>
      <c r="U52" s="49"/>
      <c r="V52" s="49"/>
      <c r="W52" s="49"/>
      <c r="X52" s="49"/>
      <c r="Y52" s="49"/>
      <c r="Z52" s="49"/>
      <c r="AA52" s="49"/>
      <c r="AB52" s="267"/>
      <c r="AC52" s="267"/>
      <c r="AD52" s="267"/>
      <c r="AE52" s="267"/>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266"/>
      <c r="BN52" s="266"/>
      <c r="BO52" s="266"/>
      <c r="BP52" s="266"/>
      <c r="BQ52" s="49"/>
      <c r="BR52" s="49"/>
      <c r="BS52" s="49"/>
      <c r="BT52" s="49"/>
      <c r="BU52" s="49"/>
      <c r="BV52" s="49"/>
    </row>
    <row r="53" spans="1:74" s="198" customFormat="1" x14ac:dyDescent="0.25">
      <c r="A53" s="266"/>
      <c r="B53" s="192" t="s">
        <v>45</v>
      </c>
      <c r="C53" s="266"/>
      <c r="D53" s="266"/>
      <c r="E53" s="266"/>
      <c r="F53" s="266"/>
      <c r="G53" s="266"/>
      <c r="H53" s="266"/>
      <c r="I53" s="266"/>
      <c r="J53" s="266"/>
      <c r="K53" s="266"/>
      <c r="L53" s="195"/>
      <c r="M53" s="49"/>
      <c r="N53" s="49"/>
      <c r="O53" s="49"/>
      <c r="P53" s="49"/>
      <c r="Q53" s="49"/>
      <c r="R53" s="49"/>
      <c r="S53" s="49"/>
      <c r="T53" s="266"/>
      <c r="U53" s="49"/>
      <c r="V53" s="49"/>
      <c r="W53" s="49"/>
      <c r="X53" s="49"/>
      <c r="Y53" s="49"/>
      <c r="Z53" s="49"/>
      <c r="AA53" s="49"/>
      <c r="AB53" s="267"/>
      <c r="AC53" s="267"/>
      <c r="AD53" s="267"/>
      <c r="AE53" s="267"/>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6"/>
      <c r="BP53" s="266"/>
      <c r="BQ53" s="49"/>
      <c r="BR53" s="49"/>
      <c r="BS53" s="49"/>
      <c r="BT53" s="49"/>
      <c r="BU53" s="49"/>
      <c r="BV53" s="49"/>
    </row>
    <row r="54" spans="1:74" s="198" customFormat="1" x14ac:dyDescent="0.25">
      <c r="A54" s="266"/>
      <c r="B54" s="192" t="s">
        <v>45</v>
      </c>
      <c r="C54" s="266"/>
      <c r="D54" s="266"/>
      <c r="E54" s="266"/>
      <c r="F54" s="266"/>
      <c r="G54" s="266"/>
      <c r="H54" s="266"/>
      <c r="I54" s="266"/>
      <c r="J54" s="266"/>
      <c r="K54" s="266"/>
      <c r="L54" s="195"/>
      <c r="M54" s="49"/>
      <c r="N54" s="49"/>
      <c r="O54" s="49"/>
      <c r="P54" s="49"/>
      <c r="Q54" s="49"/>
      <c r="R54" s="49"/>
      <c r="S54" s="49"/>
      <c r="T54" s="266"/>
      <c r="U54" s="49"/>
      <c r="V54" s="49"/>
      <c r="W54" s="49"/>
      <c r="X54" s="49"/>
      <c r="Y54" s="49"/>
      <c r="Z54" s="49"/>
      <c r="AA54" s="49"/>
      <c r="AB54" s="267"/>
      <c r="AC54" s="267"/>
      <c r="AD54" s="267"/>
      <c r="AE54" s="267"/>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6"/>
      <c r="BC54" s="266"/>
      <c r="BD54" s="266"/>
      <c r="BE54" s="266"/>
      <c r="BF54" s="266"/>
      <c r="BG54" s="266"/>
      <c r="BH54" s="266"/>
      <c r="BI54" s="266"/>
      <c r="BJ54" s="266"/>
      <c r="BK54" s="266"/>
      <c r="BL54" s="266"/>
      <c r="BM54" s="266"/>
      <c r="BN54" s="266"/>
      <c r="BO54" s="266"/>
      <c r="BP54" s="266"/>
      <c r="BQ54" s="49"/>
      <c r="BR54" s="49"/>
      <c r="BS54" s="49"/>
      <c r="BT54" s="49"/>
      <c r="BU54" s="49"/>
      <c r="BV54" s="49"/>
    </row>
    <row r="55" spans="1:74" s="198" customFormat="1" x14ac:dyDescent="0.25">
      <c r="A55" s="266"/>
      <c r="B55" s="192"/>
      <c r="C55" s="266"/>
      <c r="D55" s="266"/>
      <c r="E55" s="266"/>
      <c r="F55" s="266"/>
      <c r="G55" s="266"/>
      <c r="H55" s="266"/>
      <c r="I55" s="266"/>
      <c r="J55" s="266"/>
      <c r="K55" s="266"/>
      <c r="L55" s="195"/>
      <c r="M55" s="49"/>
      <c r="N55" s="49"/>
      <c r="O55" s="49"/>
      <c r="P55" s="49"/>
      <c r="Q55" s="49"/>
      <c r="R55" s="49"/>
      <c r="S55" s="49"/>
      <c r="T55" s="266"/>
      <c r="U55" s="49"/>
      <c r="V55" s="49"/>
      <c r="W55" s="49"/>
      <c r="X55" s="49"/>
      <c r="Y55" s="49"/>
      <c r="Z55" s="49"/>
      <c r="AA55" s="49"/>
      <c r="AB55" s="267"/>
      <c r="AC55" s="267"/>
      <c r="AD55" s="267"/>
      <c r="AE55" s="267"/>
      <c r="AF55" s="266"/>
      <c r="AG55" s="266"/>
      <c r="AH55" s="266"/>
      <c r="AI55" s="266"/>
      <c r="AJ55" s="266"/>
      <c r="AK55" s="266"/>
      <c r="AL55" s="266"/>
      <c r="AM55" s="266"/>
      <c r="AN55" s="266"/>
      <c r="AO55" s="266"/>
      <c r="AP55" s="266"/>
      <c r="AQ55" s="266"/>
      <c r="AR55" s="266"/>
      <c r="AS55" s="266"/>
      <c r="AT55" s="266"/>
      <c r="AU55" s="266"/>
      <c r="AV55" s="266"/>
      <c r="AW55" s="266"/>
      <c r="AX55" s="266"/>
      <c r="AY55" s="266"/>
      <c r="AZ55" s="266"/>
      <c r="BA55" s="266"/>
      <c r="BB55" s="266"/>
      <c r="BC55" s="266"/>
      <c r="BD55" s="266"/>
      <c r="BE55" s="266"/>
      <c r="BF55" s="266"/>
      <c r="BG55" s="266"/>
      <c r="BH55" s="266"/>
      <c r="BI55" s="266"/>
      <c r="BJ55" s="266"/>
      <c r="BK55" s="266"/>
      <c r="BL55" s="266"/>
      <c r="BM55" s="266"/>
      <c r="BN55" s="266"/>
      <c r="BO55" s="266"/>
      <c r="BP55" s="266"/>
      <c r="BQ55" s="49"/>
      <c r="BR55" s="49"/>
      <c r="BS55" s="49"/>
      <c r="BT55" s="49"/>
      <c r="BU55" s="49"/>
      <c r="BV55" s="49"/>
    </row>
    <row r="56" spans="1:74" s="198" customFormat="1" x14ac:dyDescent="0.25">
      <c r="A56" s="266"/>
      <c r="B56" s="197" t="s">
        <v>509</v>
      </c>
      <c r="C56" s="266"/>
      <c r="D56" s="266"/>
      <c r="E56" s="266"/>
      <c r="F56" s="266"/>
      <c r="G56" s="266"/>
      <c r="H56" s="266"/>
      <c r="I56" s="266"/>
      <c r="J56" s="266"/>
      <c r="K56" s="266"/>
      <c r="L56" s="195"/>
      <c r="M56" s="49"/>
      <c r="N56" s="49"/>
      <c r="O56" s="49"/>
      <c r="P56" s="49"/>
      <c r="Q56" s="49"/>
      <c r="R56" s="49"/>
      <c r="S56" s="49"/>
      <c r="T56" s="266"/>
      <c r="U56" s="49"/>
      <c r="V56" s="49"/>
      <c r="W56" s="49"/>
      <c r="X56" s="49"/>
      <c r="Y56" s="49"/>
      <c r="Z56" s="49"/>
      <c r="AA56" s="49"/>
      <c r="AB56" s="267"/>
      <c r="AC56" s="267"/>
      <c r="AD56" s="267"/>
      <c r="AE56" s="267"/>
      <c r="AF56" s="266"/>
      <c r="AG56" s="266"/>
      <c r="AH56" s="266"/>
      <c r="AI56" s="266"/>
      <c r="AJ56" s="266"/>
      <c r="AK56" s="266"/>
      <c r="AL56" s="266"/>
      <c r="AM56" s="266"/>
      <c r="AN56" s="266"/>
      <c r="AO56" s="266"/>
      <c r="AP56" s="266"/>
      <c r="AQ56" s="266"/>
      <c r="AR56" s="266"/>
      <c r="AS56" s="266"/>
      <c r="AT56" s="266"/>
      <c r="AU56" s="266"/>
      <c r="AV56" s="266"/>
      <c r="AW56" s="266"/>
      <c r="AX56" s="266"/>
      <c r="AY56" s="266"/>
      <c r="AZ56" s="266"/>
      <c r="BA56" s="266"/>
      <c r="BB56" s="266"/>
      <c r="BC56" s="266"/>
      <c r="BD56" s="266"/>
      <c r="BE56" s="266"/>
      <c r="BF56" s="266"/>
      <c r="BG56" s="266"/>
      <c r="BH56" s="266"/>
      <c r="BI56" s="266"/>
      <c r="BJ56" s="266"/>
      <c r="BK56" s="266"/>
      <c r="BL56" s="266"/>
      <c r="BM56" s="266"/>
      <c r="BN56" s="266"/>
      <c r="BO56" s="266"/>
      <c r="BP56" s="266"/>
      <c r="BQ56" s="49"/>
      <c r="BR56" s="49"/>
      <c r="BS56" s="49"/>
      <c r="BT56" s="49"/>
      <c r="BU56" s="49"/>
      <c r="BV56" s="49"/>
    </row>
    <row r="57" spans="1:74" s="198" customFormat="1" x14ac:dyDescent="0.25">
      <c r="A57" s="266"/>
      <c r="B57" s="192" t="s">
        <v>45</v>
      </c>
      <c r="C57" s="266"/>
      <c r="D57" s="266"/>
      <c r="E57" s="266"/>
      <c r="F57" s="266"/>
      <c r="G57" s="266"/>
      <c r="H57" s="266"/>
      <c r="I57" s="266"/>
      <c r="J57" s="266"/>
      <c r="K57" s="266"/>
      <c r="L57" s="195"/>
      <c r="M57" s="49"/>
      <c r="N57" s="49"/>
      <c r="O57" s="49"/>
      <c r="P57" s="49"/>
      <c r="Q57" s="49"/>
      <c r="R57" s="49"/>
      <c r="S57" s="49"/>
      <c r="T57" s="266"/>
      <c r="U57" s="49"/>
      <c r="V57" s="49"/>
      <c r="W57" s="49"/>
      <c r="X57" s="49"/>
      <c r="Y57" s="49"/>
      <c r="Z57" s="49"/>
      <c r="AA57" s="49"/>
      <c r="AB57" s="267"/>
      <c r="AC57" s="267"/>
      <c r="AD57" s="267"/>
      <c r="AE57" s="267"/>
      <c r="AF57" s="266"/>
      <c r="AG57" s="266"/>
      <c r="AH57" s="266"/>
      <c r="AI57" s="266"/>
      <c r="AJ57" s="266"/>
      <c r="AK57" s="266"/>
      <c r="AL57" s="266"/>
      <c r="AM57" s="266"/>
      <c r="AN57" s="266"/>
      <c r="AO57" s="266"/>
      <c r="AP57" s="266"/>
      <c r="AQ57" s="266"/>
      <c r="AR57" s="266"/>
      <c r="AS57" s="266"/>
      <c r="AT57" s="266"/>
      <c r="AU57" s="266"/>
      <c r="AV57" s="266"/>
      <c r="AW57" s="266"/>
      <c r="AX57" s="266"/>
      <c r="AY57" s="266"/>
      <c r="AZ57" s="266"/>
      <c r="BA57" s="266"/>
      <c r="BB57" s="266"/>
      <c r="BC57" s="266"/>
      <c r="BD57" s="266"/>
      <c r="BE57" s="266"/>
      <c r="BF57" s="266"/>
      <c r="BG57" s="266"/>
      <c r="BH57" s="266"/>
      <c r="BI57" s="266"/>
      <c r="BJ57" s="266"/>
      <c r="BK57" s="266"/>
      <c r="BL57" s="266"/>
      <c r="BM57" s="266"/>
      <c r="BN57" s="266"/>
      <c r="BO57" s="266"/>
      <c r="BP57" s="266"/>
      <c r="BQ57" s="49"/>
      <c r="BR57" s="49"/>
      <c r="BS57" s="49"/>
      <c r="BT57" s="49"/>
      <c r="BU57" s="49"/>
      <c r="BV57" s="49"/>
    </row>
    <row r="58" spans="1:74" s="198" customFormat="1" x14ac:dyDescent="0.25">
      <c r="A58" s="266"/>
      <c r="B58" s="192" t="s">
        <v>45</v>
      </c>
      <c r="C58" s="266"/>
      <c r="D58" s="266"/>
      <c r="E58" s="266"/>
      <c r="F58" s="266"/>
      <c r="G58" s="266"/>
      <c r="H58" s="266"/>
      <c r="I58" s="266"/>
      <c r="J58" s="266"/>
      <c r="K58" s="266"/>
      <c r="L58" s="195"/>
      <c r="M58" s="49"/>
      <c r="N58" s="49"/>
      <c r="O58" s="49"/>
      <c r="P58" s="49"/>
      <c r="Q58" s="49"/>
      <c r="R58" s="49"/>
      <c r="S58" s="49"/>
      <c r="T58" s="266"/>
      <c r="U58" s="49"/>
      <c r="V58" s="49"/>
      <c r="W58" s="49"/>
      <c r="X58" s="49"/>
      <c r="Y58" s="49"/>
      <c r="Z58" s="49"/>
      <c r="AA58" s="49"/>
      <c r="AB58" s="267"/>
      <c r="AC58" s="267"/>
      <c r="AD58" s="267"/>
      <c r="AE58" s="267"/>
      <c r="AF58" s="266"/>
      <c r="AG58" s="266"/>
      <c r="AH58" s="266"/>
      <c r="AI58" s="266"/>
      <c r="AJ58" s="266"/>
      <c r="AK58" s="266"/>
      <c r="AL58" s="266"/>
      <c r="AM58" s="266"/>
      <c r="AN58" s="266"/>
      <c r="AO58" s="266"/>
      <c r="AP58" s="266"/>
      <c r="AQ58" s="266"/>
      <c r="AR58" s="266"/>
      <c r="AS58" s="266"/>
      <c r="AT58" s="266"/>
      <c r="AU58" s="266"/>
      <c r="AV58" s="266"/>
      <c r="AW58" s="266"/>
      <c r="AX58" s="266"/>
      <c r="AY58" s="266"/>
      <c r="AZ58" s="266"/>
      <c r="BA58" s="266"/>
      <c r="BB58" s="266"/>
      <c r="BC58" s="266"/>
      <c r="BD58" s="266"/>
      <c r="BE58" s="266"/>
      <c r="BF58" s="266"/>
      <c r="BG58" s="266"/>
      <c r="BH58" s="266"/>
      <c r="BI58" s="266"/>
      <c r="BJ58" s="266"/>
      <c r="BK58" s="266"/>
      <c r="BL58" s="266"/>
      <c r="BM58" s="266"/>
      <c r="BN58" s="266"/>
      <c r="BO58" s="266"/>
      <c r="BP58" s="266"/>
      <c r="BQ58" s="49"/>
      <c r="BR58" s="49"/>
      <c r="BS58" s="49"/>
      <c r="BT58" s="49"/>
      <c r="BU58" s="49"/>
      <c r="BV58" s="49"/>
    </row>
    <row r="59" spans="1:74" s="198" customFormat="1" x14ac:dyDescent="0.25">
      <c r="A59" s="266"/>
      <c r="B59" s="192"/>
      <c r="C59" s="266"/>
      <c r="D59" s="266"/>
      <c r="E59" s="266"/>
      <c r="F59" s="266"/>
      <c r="G59" s="266"/>
      <c r="H59" s="266"/>
      <c r="I59" s="266"/>
      <c r="J59" s="266"/>
      <c r="K59" s="266"/>
      <c r="L59" s="195"/>
      <c r="M59" s="49"/>
      <c r="N59" s="49"/>
      <c r="O59" s="49"/>
      <c r="P59" s="49"/>
      <c r="Q59" s="49"/>
      <c r="R59" s="49"/>
      <c r="S59" s="49"/>
      <c r="T59" s="266"/>
      <c r="U59" s="49"/>
      <c r="V59" s="49"/>
      <c r="W59" s="49"/>
      <c r="X59" s="49"/>
      <c r="Y59" s="49"/>
      <c r="Z59" s="49"/>
      <c r="AA59" s="49"/>
      <c r="AB59" s="267"/>
      <c r="AC59" s="267"/>
      <c r="AD59" s="267"/>
      <c r="AE59" s="267"/>
      <c r="AF59" s="266"/>
      <c r="AG59" s="266"/>
      <c r="AH59" s="266"/>
      <c r="AI59" s="266"/>
      <c r="AJ59" s="266"/>
      <c r="AK59" s="266"/>
      <c r="AL59" s="266"/>
      <c r="AM59" s="266"/>
      <c r="AN59" s="266"/>
      <c r="AO59" s="266"/>
      <c r="AP59" s="266"/>
      <c r="AQ59" s="266"/>
      <c r="AR59" s="266"/>
      <c r="AS59" s="266"/>
      <c r="AT59" s="266"/>
      <c r="AU59" s="266"/>
      <c r="AV59" s="266"/>
      <c r="AW59" s="266"/>
      <c r="AX59" s="266"/>
      <c r="AY59" s="266"/>
      <c r="AZ59" s="266"/>
      <c r="BA59" s="266"/>
      <c r="BB59" s="266"/>
      <c r="BC59" s="266"/>
      <c r="BD59" s="266"/>
      <c r="BE59" s="266"/>
      <c r="BF59" s="266"/>
      <c r="BG59" s="266"/>
      <c r="BH59" s="266"/>
      <c r="BI59" s="266"/>
      <c r="BJ59" s="266"/>
      <c r="BK59" s="266"/>
      <c r="BL59" s="266"/>
      <c r="BM59" s="266"/>
      <c r="BN59" s="266"/>
      <c r="BO59" s="266"/>
      <c r="BP59" s="266"/>
      <c r="BQ59" s="49"/>
      <c r="BR59" s="49"/>
      <c r="BS59" s="49"/>
      <c r="BT59" s="49"/>
      <c r="BU59" s="49"/>
      <c r="BV59" s="49"/>
    </row>
    <row r="60" spans="1:74" x14ac:dyDescent="0.25">
      <c r="A60" s="192"/>
      <c r="B60" s="201" t="s">
        <v>6</v>
      </c>
      <c r="C60" s="200"/>
      <c r="D60" s="200"/>
      <c r="E60" s="200"/>
      <c r="F60" s="200"/>
      <c r="G60" s="200"/>
      <c r="H60" s="200"/>
      <c r="I60" s="200"/>
      <c r="J60" s="200"/>
      <c r="K60" s="200"/>
      <c r="L60" s="200"/>
      <c r="M60" s="200"/>
      <c r="N60" s="200"/>
      <c r="O60" s="200"/>
      <c r="P60" s="200"/>
      <c r="Q60" s="200"/>
      <c r="R60" s="200"/>
      <c r="S60" s="200"/>
      <c r="T60" s="200"/>
      <c r="U60" s="200"/>
      <c r="V60" s="200"/>
      <c r="W60" s="200"/>
      <c r="X60" s="200"/>
      <c r="Y60" s="200"/>
      <c r="Z60" s="200"/>
      <c r="AA60" s="200"/>
      <c r="AB60" s="200"/>
      <c r="AC60" s="200"/>
      <c r="AD60" s="200"/>
      <c r="AE60" s="200"/>
      <c r="AF60" s="200"/>
      <c r="AG60" s="200"/>
      <c r="AH60" s="200"/>
      <c r="AI60" s="200"/>
      <c r="AJ60" s="200"/>
      <c r="AK60" s="200"/>
      <c r="AL60" s="200"/>
      <c r="AM60" s="200"/>
      <c r="AN60" s="200"/>
      <c r="AO60" s="200"/>
      <c r="AP60" s="200"/>
      <c r="AQ60" s="200"/>
      <c r="AR60" s="200"/>
      <c r="AS60" s="200"/>
      <c r="AT60" s="200"/>
      <c r="AU60" s="200"/>
      <c r="AV60" s="200"/>
      <c r="AW60" s="200"/>
      <c r="AX60" s="200"/>
      <c r="AY60" s="200"/>
      <c r="AZ60" s="200"/>
      <c r="BA60" s="200"/>
      <c r="BB60" s="200"/>
      <c r="BC60" s="200"/>
      <c r="BD60" s="200"/>
      <c r="BE60" s="200"/>
      <c r="BF60" s="200"/>
      <c r="BG60" s="200"/>
      <c r="BH60" s="200"/>
      <c r="BI60" s="200"/>
      <c r="BJ60" s="200"/>
      <c r="BK60" s="200"/>
      <c r="BL60" s="200"/>
      <c r="BM60" s="200"/>
      <c r="BN60" s="200"/>
      <c r="BO60" s="200"/>
      <c r="BP60" s="200"/>
      <c r="BQ60" s="200"/>
      <c r="BR60" s="200"/>
      <c r="BS60" s="200"/>
      <c r="BT60" s="200"/>
      <c r="BU60" s="200"/>
      <c r="BV60" s="200"/>
    </row>
    <row r="61" spans="1:74" x14ac:dyDescent="0.25">
      <c r="A61" s="198"/>
    </row>
  </sheetData>
  <mergeCells count="24">
    <mergeCell ref="L8:S9"/>
    <mergeCell ref="T8:AA9"/>
    <mergeCell ref="A2:X2"/>
    <mergeCell ref="A3:X3"/>
    <mergeCell ref="A4:X4"/>
    <mergeCell ref="B5:Y5"/>
    <mergeCell ref="J8:J11"/>
    <mergeCell ref="K8:K11"/>
    <mergeCell ref="L10:L11"/>
    <mergeCell ref="T10:T11"/>
    <mergeCell ref="A8:A11"/>
    <mergeCell ref="B8:B11"/>
    <mergeCell ref="C8:C11"/>
    <mergeCell ref="D8:D11"/>
    <mergeCell ref="E8:I10"/>
    <mergeCell ref="BE10:BJ10"/>
    <mergeCell ref="BK10:BP10"/>
    <mergeCell ref="BQ10:BV10"/>
    <mergeCell ref="AB8:BV9"/>
    <mergeCell ref="AB10:AF10"/>
    <mergeCell ref="AG10:AL10"/>
    <mergeCell ref="AM10:AR10"/>
    <mergeCell ref="AS10:AX10"/>
    <mergeCell ref="AY10:BD10"/>
  </mergeCells>
  <pageMargins left="0" right="0" top="0.98" bottom="0.23622047244094491" header="0.23622047244094491" footer="0.23622047244094491"/>
  <pageSetup paperSize="9" scale="1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16</vt:i4>
      </vt:variant>
    </vt:vector>
  </HeadingPairs>
  <TitlesOfParts>
    <vt:vector size="37" baseType="lpstr">
      <vt:lpstr>Index</vt:lpstr>
      <vt:lpstr>F1 </vt:lpstr>
      <vt:lpstr>F2</vt:lpstr>
      <vt:lpstr>F2.1</vt:lpstr>
      <vt:lpstr>F2.2</vt:lpstr>
      <vt:lpstr>F2.3</vt:lpstr>
      <vt:lpstr>F3</vt:lpstr>
      <vt:lpstr>F3.1</vt:lpstr>
      <vt:lpstr>F3.2</vt:lpstr>
      <vt:lpstr>F3.3</vt:lpstr>
      <vt:lpstr>F4</vt:lpstr>
      <vt:lpstr>F4.1</vt:lpstr>
      <vt:lpstr>F5</vt:lpstr>
      <vt:lpstr>F6</vt:lpstr>
      <vt:lpstr>F7.1 (ROE)</vt:lpstr>
      <vt:lpstr>F7.2 (ROCE)</vt:lpstr>
      <vt:lpstr>F8</vt:lpstr>
      <vt:lpstr>F9</vt:lpstr>
      <vt:lpstr>F10 (SCADA Availability)</vt:lpstr>
      <vt:lpstr>F11 (Website Availability) </vt:lpstr>
      <vt:lpstr>F12 (IT)</vt:lpstr>
      <vt:lpstr>'F10 (SCADA Availability)'!Print_Area</vt:lpstr>
      <vt:lpstr>'F11 (Website Availability) '!Print_Area</vt:lpstr>
      <vt:lpstr>'F12 (IT)'!Print_Area</vt:lpstr>
      <vt:lpstr>'F2'!Print_Area</vt:lpstr>
      <vt:lpstr>F2.1!Print_Area</vt:lpstr>
      <vt:lpstr>F2.2!Print_Area</vt:lpstr>
      <vt:lpstr>F2.3!Print_Area</vt:lpstr>
      <vt:lpstr>F3.1!Print_Area</vt:lpstr>
      <vt:lpstr>F3.2!Print_Area</vt:lpstr>
      <vt:lpstr>F3.3!Print_Area</vt:lpstr>
      <vt:lpstr>'F4'!Print_Area</vt:lpstr>
      <vt:lpstr>F4.1!Print_Area</vt:lpstr>
      <vt:lpstr>'F5'!Print_Area</vt:lpstr>
      <vt:lpstr>'F6'!Print_Area</vt:lpstr>
      <vt:lpstr>'F7.2 (ROCE)'!Print_Area</vt:lpstr>
      <vt:lpstr>Index!Print_Area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Palaniappan M</dc:creator>
  <cp:lastModifiedBy>PwC</cp:lastModifiedBy>
  <cp:lastPrinted>2016-10-04T06:56:50Z</cp:lastPrinted>
  <dcterms:created xsi:type="dcterms:W3CDTF">2004-07-28T05:30:50Z</dcterms:created>
  <dcterms:modified xsi:type="dcterms:W3CDTF">2024-09-11T02:48:19Z</dcterms:modified>
</cp:coreProperties>
</file>