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https://pwcindia-my.sharepoint.com/personal/apurwa_dilip_karse_pwc_com/Documents/Documents/2. Projects/GERC Tariff Regulations/Data Formats for 2024/Data Formats - GERC MYT Regulations 2023/D6 All/"/>
    </mc:Choice>
  </mc:AlternateContent>
  <xr:revisionPtr revIDLastSave="52" documentId="13_ncr:1_{F2958B99-2050-45DC-89E3-2159EB45B446}" xr6:coauthVersionLast="47" xr6:coauthVersionMax="47" xr10:uidLastSave="{EFC20751-A202-4642-842D-076A85ABD5F0}"/>
  <bookViews>
    <workbookView xWindow="-108" yWindow="-108" windowWidth="23256" windowHeight="12456" tabRatio="857" activeTab="12" xr2:uid="{00000000-000D-0000-FFFF-FFFF00000000}"/>
  </bookViews>
  <sheets>
    <sheet name="Index" sheetId="44" r:id="rId1"/>
    <sheet name="F1 " sheetId="2" r:id="rId2"/>
    <sheet name="F2" sheetId="79" r:id="rId3"/>
    <sheet name="F2.1" sheetId="81" r:id="rId4"/>
    <sheet name="F2.2" sheetId="82" r:id="rId5"/>
    <sheet name="F2.3" sheetId="83" r:id="rId6"/>
    <sheet name="F3" sheetId="87" r:id="rId7"/>
    <sheet name="F3.1" sheetId="103" r:id="rId8"/>
    <sheet name="F3.2" sheetId="104" r:id="rId9"/>
    <sheet name="F3.3" sheetId="92" r:id="rId10"/>
    <sheet name="F4" sheetId="105" r:id="rId11"/>
    <sheet name="F4.1" sheetId="106" r:id="rId12"/>
    <sheet name="F5" sheetId="107" r:id="rId13"/>
    <sheet name="F6" sheetId="88" r:id="rId14"/>
    <sheet name="F7.1 (ROE)" sheetId="89" r:id="rId15"/>
    <sheet name="F7.2 (ROCE)" sheetId="98" r:id="rId16"/>
    <sheet name="F8" sheetId="14" r:id="rId17"/>
    <sheet name="F9" sheetId="84" r:id="rId18"/>
    <sheet name="F10 (SCADA Availability)" sheetId="99" r:id="rId19"/>
    <sheet name="F11 (Website Availability) " sheetId="100" r:id="rId20"/>
    <sheet name="F12 (IT)" sheetId="102"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s>
  <definedNames>
    <definedName name="\0">#N/A</definedName>
    <definedName name="\a" localSheetId="7">#REF!</definedName>
    <definedName name="\a" localSheetId="8">#REF!</definedName>
    <definedName name="\a" localSheetId="10">#REF!</definedName>
    <definedName name="\a" localSheetId="11">#REF!</definedName>
    <definedName name="\a" localSheetId="12">#REF!</definedName>
    <definedName name="\a">#REF!</definedName>
    <definedName name="\b" localSheetId="7">#REF!</definedName>
    <definedName name="\b" localSheetId="8">#REF!</definedName>
    <definedName name="\b" localSheetId="10">#REF!</definedName>
    <definedName name="\b" localSheetId="11">#REF!</definedName>
    <definedName name="\b" localSheetId="12">#REF!</definedName>
    <definedName name="\b">#REF!</definedName>
    <definedName name="\c">#REF!</definedName>
    <definedName name="\d">#REF!</definedName>
    <definedName name="\e">#REF!</definedName>
    <definedName name="\f">#REF!</definedName>
    <definedName name="\FF">'[1]97 사업추정(WEKI)'!#REF!</definedName>
    <definedName name="\FG">[2]상반기손익차2총괄!#REF!</definedName>
    <definedName name="\g">#REF!</definedName>
    <definedName name="\h">#REF!</definedName>
    <definedName name="\i">#REF!</definedName>
    <definedName name="\j">#REF!</definedName>
    <definedName name="\k">#REF!</definedName>
    <definedName name="\L">[3]DLC!$HR$111</definedName>
    <definedName name="\m">#REF!</definedName>
    <definedName name="\n">#REF!</definedName>
    <definedName name="\o">#REF!</definedName>
    <definedName name="\p">#REF!</definedName>
    <definedName name="\PP">[4]소화실적!#REF!</definedName>
    <definedName name="\q">#N/A</definedName>
    <definedName name="\r">#N/A</definedName>
    <definedName name="\s">#REF!</definedName>
    <definedName name="\t">#REF!</definedName>
    <definedName name="\u">#N/A</definedName>
    <definedName name="\v">#N/A</definedName>
    <definedName name="\w">#REF!</definedName>
    <definedName name="\x">#REF!</definedName>
    <definedName name="\y">#N/A</definedName>
    <definedName name="\z">#REF!</definedName>
    <definedName name="_">#REF!</definedName>
    <definedName name="_.._D__D__D__D_">#REF!</definedName>
    <definedName name="___________________________________________PG2">#REF!</definedName>
    <definedName name="___________________________________________PG3">#REF!</definedName>
    <definedName name="__________________________________________PG2">#REF!</definedName>
    <definedName name="__________________________________________PG3">#REF!</definedName>
    <definedName name="_________________________________________PG2">#REF!</definedName>
    <definedName name="_________________________________________PG3">#REF!</definedName>
    <definedName name="________________________________________PG2">#REF!</definedName>
    <definedName name="________________________________________PG3">#REF!</definedName>
    <definedName name="_______________________________________PG1">'[5]Financial Estimates'!$A$7:$B$108</definedName>
    <definedName name="_______________________________________PG2">#REF!</definedName>
    <definedName name="_______________________________________PG3">#REF!</definedName>
    <definedName name="_______________________________________PG5">'[5]Financial Estimates'!$A$271:$D$342</definedName>
    <definedName name="______________________________________PG1">'[5]Financial Estimates'!$A$7:$B$108</definedName>
    <definedName name="______________________________________PG2">#REF!</definedName>
    <definedName name="______________________________________PG3">#REF!</definedName>
    <definedName name="______________________________________PG5">'[5]Financial Estimates'!$A$271:$D$342</definedName>
    <definedName name="______________________________________zz1">#REF!</definedName>
    <definedName name="_____________________________________PG1">'[5]Financial Estimates'!$A$7:$B$108</definedName>
    <definedName name="_____________________________________PG2">#REF!</definedName>
    <definedName name="_____________________________________PG3">#REF!</definedName>
    <definedName name="_____________________________________PG5">'[5]Financial Estimates'!$A$271:$D$342</definedName>
    <definedName name="_____________________________________zz1">#REF!</definedName>
    <definedName name="____________________________________PG1">'[5]Financial Estimates'!$A$7:$B$108</definedName>
    <definedName name="____________________________________PG2">#REF!</definedName>
    <definedName name="____________________________________PG3">#REF!</definedName>
    <definedName name="____________________________________PG5">'[5]Financial Estimates'!$A$271:$D$342</definedName>
    <definedName name="____________________________________za1">#REF!</definedName>
    <definedName name="____________________________________zz1">#REF!</definedName>
    <definedName name="___________________________________PG1">'[5]Financial Estimates'!$A$7:$B$108</definedName>
    <definedName name="___________________________________PG2">#REF!</definedName>
    <definedName name="___________________________________PG3">#REF!</definedName>
    <definedName name="___________________________________PG5">'[5]Financial Estimates'!$A$271:$D$342</definedName>
    <definedName name="___________________________________pg6">'[6]Financial Estimates'!$A$271:$D$342</definedName>
    <definedName name="___________________________________pg7">'[6]Financial Estimates'!#REF!</definedName>
    <definedName name="___________________________________za1">#REF!</definedName>
    <definedName name="___________________________________zz1">#REF!</definedName>
    <definedName name="__________________________________PG1">'[5]Financial Estimates'!$A$7:$B$108</definedName>
    <definedName name="__________________________________PG2">#REF!</definedName>
    <definedName name="__________________________________PG3">#REF!</definedName>
    <definedName name="__________________________________PG5">'[5]Financial Estimates'!$A$271:$D$342</definedName>
    <definedName name="__________________________________pg6">'[6]Financial Estimates'!$A$271:$D$342</definedName>
    <definedName name="__________________________________pg7">'[6]Financial Estimates'!#REF!</definedName>
    <definedName name="__________________________________za1">#REF!</definedName>
    <definedName name="__________________________________zz1">#REF!</definedName>
    <definedName name="_________________________________PG1">'[5]Financial Estimates'!$A$7:$B$108</definedName>
    <definedName name="_________________________________PG2">#REF!</definedName>
    <definedName name="_________________________________PG3">#REF!</definedName>
    <definedName name="_________________________________PG5">'[5]Financial Estimates'!$A$271:$D$342</definedName>
    <definedName name="_________________________________pg6">'[6]Financial Estimates'!$A$271:$D$342</definedName>
    <definedName name="_________________________________pg7">'[6]Financial Estimates'!#REF!</definedName>
    <definedName name="_________________________________za1">#REF!</definedName>
    <definedName name="_________________________________zz1">#REF!</definedName>
    <definedName name="________________________________pg7">'[6]Financial Estimates'!#REF!</definedName>
    <definedName name="________________________________za1">'[7]MIS - License Area'!#REF!</definedName>
    <definedName name="________________________________zz1">'[7]MIS - License Area'!#REF!</definedName>
    <definedName name="_______________________________pg7">'[6]Financial Estimates'!#REF!</definedName>
    <definedName name="_______________________________za1">#REF!</definedName>
    <definedName name="_______________________________zz1">#REF!</definedName>
    <definedName name="______________________________PG1">'[5]Financial Estimates'!$A$7:$B$108</definedName>
    <definedName name="______________________________pg7">'[6]Financial Estimates'!#REF!</definedName>
    <definedName name="______________________________za1">#REF!</definedName>
    <definedName name="______________________________zz1">#REF!</definedName>
    <definedName name="_____________________________PG1">'[5]Financial Estimates'!$A$7:$B$108</definedName>
    <definedName name="______________________DAT2">#REF!</definedName>
    <definedName name="______________________DAT3">#REF!</definedName>
    <definedName name="______________________DAT4">#REF!</definedName>
    <definedName name="_____________________DAT15">'[8]ins spares'!#REF!</definedName>
    <definedName name="_____________________DAT2">#REF!</definedName>
    <definedName name="_____________________DAT3">#REF!</definedName>
    <definedName name="_____________________DAT4">#REF!</definedName>
    <definedName name="_____________________DAT5">#REF!</definedName>
    <definedName name="_____________________DAT6">#REF!</definedName>
    <definedName name="_____________________DAT7">#REF!</definedName>
    <definedName name="_____________________DAT8">#REF!</definedName>
    <definedName name="_____________________DAT9">#REF!</definedName>
    <definedName name="_____________________za1">#REF!</definedName>
    <definedName name="_____________________zz1">#REF!</definedName>
    <definedName name="____________________DAT12">'[9]ins spares'!#REF!</definedName>
    <definedName name="____________________DAT13">'[9]ins spares'!#REF!</definedName>
    <definedName name="____________________DAT15">'[8]ins spares'!#REF!</definedName>
    <definedName name="____________________DAT16">'[9]ins spares'!#REF!</definedName>
    <definedName name="____________________DAT18">'[9]ins spares'!#REF!</definedName>
    <definedName name="____________________DAT19">'[9]ins spares'!#REF!</definedName>
    <definedName name="____________________DAT2">#REF!</definedName>
    <definedName name="____________________DAT20">'[9]ins spares'!#REF!</definedName>
    <definedName name="____________________DAT21">'[9]ins spares'!#REF!</definedName>
    <definedName name="____________________DAT22">'[9]ins spares'!#REF!</definedName>
    <definedName name="____________________DAT23">'[9]ins spares'!#REF!</definedName>
    <definedName name="____________________DAT24">'[9]ins spares'!#REF!</definedName>
    <definedName name="____________________DAT3">#REF!</definedName>
    <definedName name="____________________DAT4">#REF!</definedName>
    <definedName name="____________________DAT5">#REF!</definedName>
    <definedName name="____________________DAT6">#REF!</definedName>
    <definedName name="____________________DAT7">#REF!</definedName>
    <definedName name="____________________DAT8">#REF!</definedName>
    <definedName name="____________________DAT9">#REF!</definedName>
    <definedName name="____________________PG1">'[10]Financial Estimates'!$A$7:$B$108</definedName>
    <definedName name="____________________pg7">'[11]Financial Estimates'!#REF!</definedName>
    <definedName name="____________________za1">#REF!</definedName>
    <definedName name="____________________zz1">#REF!</definedName>
    <definedName name="___________________DAT1">#REF!</definedName>
    <definedName name="___________________DAT10">#REF!</definedName>
    <definedName name="___________________DAT11">#REF!</definedName>
    <definedName name="___________________DAT12">'[9]ins spares'!#REF!</definedName>
    <definedName name="___________________DAT13">'[9]ins spares'!#REF!</definedName>
    <definedName name="___________________DAT15">'[8]ins spares'!#REF!</definedName>
    <definedName name="___________________DAT16">'[9]ins spares'!#REF!</definedName>
    <definedName name="___________________DAT18">'[9]ins spares'!#REF!</definedName>
    <definedName name="___________________DAT19">'[9]ins spares'!#REF!</definedName>
    <definedName name="___________________DAT2">#REF!</definedName>
    <definedName name="___________________DAT20">'[9]ins spares'!#REF!</definedName>
    <definedName name="___________________DAT21">'[9]ins spares'!#REF!</definedName>
    <definedName name="___________________DAT22">'[9]ins spares'!#REF!</definedName>
    <definedName name="___________________DAT23">'[9]ins spares'!#REF!</definedName>
    <definedName name="___________________DAT24">'[9]ins spares'!#REF!</definedName>
    <definedName name="___________________DAT3">#REF!</definedName>
    <definedName name="___________________DAT4">#REF!</definedName>
    <definedName name="___________________DAT5">#REF!</definedName>
    <definedName name="___________________DAT6">#REF!</definedName>
    <definedName name="___________________DAT7">#REF!</definedName>
    <definedName name="___________________DAT8">#REF!</definedName>
    <definedName name="___________________DAT9">#REF!</definedName>
    <definedName name="___________________PG1">'[12]Financial Estimates'!$A$7:$B$108</definedName>
    <definedName name="___________________PG2">#REF!</definedName>
    <definedName name="___________________PG3">#REF!</definedName>
    <definedName name="___________________PG5">'[12]Financial Estimates'!$A$271:$D$342</definedName>
    <definedName name="___________________pg7">'[11]Financial Estimates'!#REF!</definedName>
    <definedName name="___________________za1">#REF!</definedName>
    <definedName name="___________________zz1">#REF!</definedName>
    <definedName name="__________________BSD1">#REF!</definedName>
    <definedName name="__________________BSD2">#REF!</definedName>
    <definedName name="__________________DAT1">#REF!</definedName>
    <definedName name="__________________DAT10">#REF!</definedName>
    <definedName name="__________________DAT11">#REF!</definedName>
    <definedName name="__________________DAT12">#REF!</definedName>
    <definedName name="__________________DAT13">#REF!</definedName>
    <definedName name="__________________DAT15">'[8]ins spares'!#REF!</definedName>
    <definedName name="__________________DAT16">#REF!</definedName>
    <definedName name="__________________DAT18">#REF!</definedName>
    <definedName name="__________________DAT19">#REF!</definedName>
    <definedName name="__________________DAT2">#REF!</definedName>
    <definedName name="__________________DAT20">#REF!</definedName>
    <definedName name="__________________DAT21">#REF!</definedName>
    <definedName name="__________________DAT22">#REF!</definedName>
    <definedName name="__________________DAT23">#REF!</definedName>
    <definedName name="__________________DAT24">#REF!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IED1">#REF!</definedName>
    <definedName name="__________________IED2">#REF!</definedName>
    <definedName name="__________________PG1">'[5]Financial Estimates'!$A$7:$B$108</definedName>
    <definedName name="__________________PG2">#REF!</definedName>
    <definedName name="__________________PG3">#REF!</definedName>
    <definedName name="__________________PG5">'[13]Financial Estimates'!$A$271:$D$342</definedName>
    <definedName name="__________________pg6">'[11]Financial Estimates'!$A$271:$D$342</definedName>
    <definedName name="__________________pg7">#REF!</definedName>
    <definedName name="__________________za1">#REF!</definedName>
    <definedName name="__________________zz1">#REF!</definedName>
    <definedName name="_________________BSD1">#REF!</definedName>
    <definedName name="_________________BSD2">#REF!</definedName>
    <definedName name="_________________DAT1">#REF!</definedName>
    <definedName name="_________________DAT10">#REF!</definedName>
    <definedName name="_________________DAT11">#REF!</definedName>
    <definedName name="_________________DAT12">#REF!</definedName>
    <definedName name="_________________DAT13">'[8]ins spares'!#REF!</definedName>
    <definedName name="_________________DAT15">'[8]ins spares'!#REF!</definedName>
    <definedName name="_________________DAT16">'[8]ins spares'!#REF!</definedName>
    <definedName name="_________________DAT18">'[8]ins spares'!#REF!</definedName>
    <definedName name="_________________DAT19">'[8]ins spares'!#REF!</definedName>
    <definedName name="_________________DAT2">#REF!</definedName>
    <definedName name="_________________DAT20">'[8]ins spares'!#REF!</definedName>
    <definedName name="_________________DAT21">'[8]ins spares'!#REF!</definedName>
    <definedName name="_________________DAT22">'[8]ins spares'!#REF!</definedName>
    <definedName name="_________________DAT23">'[8]ins spares'!#REF!</definedName>
    <definedName name="_________________DAT24">'[8]ins spares'!#REF!</definedName>
    <definedName name="_________________DAT3">#REF!</definedName>
    <definedName name="_________________DAT4">#REF!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G87634">#REF!</definedName>
    <definedName name="_________________IED1">#REF!</definedName>
    <definedName name="_________________IED2">#REF!</definedName>
    <definedName name="_________________PG1">'[13]Financial Estimates'!$A$7:$B$108</definedName>
    <definedName name="_________________PG2">#REF!</definedName>
    <definedName name="_________________PG3">#REF!</definedName>
    <definedName name="_________________PG5">'[13]Financial Estimates'!$A$271:$D$342</definedName>
    <definedName name="_________________pg6">#REF!</definedName>
    <definedName name="_________________pg7">#REF!</definedName>
    <definedName name="_________________za1">#REF!</definedName>
    <definedName name="_________________zz1">#REF!</definedName>
    <definedName name="________________BSD1">#REF!</definedName>
    <definedName name="________________BSD2">#REF!</definedName>
    <definedName name="________________DAT1">#REF!</definedName>
    <definedName name="________________DAT10">#REF!</definedName>
    <definedName name="________________DAT11">#REF!</definedName>
    <definedName name="________________DAT12">'[8]ins spares'!#REF!</definedName>
    <definedName name="________________DAT13">'[8]ins spares'!#REF!</definedName>
    <definedName name="________________DAT15">'[8]ins spares'!#REF!</definedName>
    <definedName name="________________DAT16">'[8]ins spares'!#REF!</definedName>
    <definedName name="________________DAT18">'[8]ins spares'!#REF!</definedName>
    <definedName name="________________DAT19">'[8]ins spares'!#REF!</definedName>
    <definedName name="________________DAT2">#REF!</definedName>
    <definedName name="________________DAT20">#REF!</definedName>
    <definedName name="________________DAT21">#REF!</definedName>
    <definedName name="________________DAT22">#REF!</definedName>
    <definedName name="________________DAT23">#REF!</definedName>
    <definedName name="________________DAT24">#REF!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G87634">#REF!</definedName>
    <definedName name="________________IED1">#REF!</definedName>
    <definedName name="________________IED2">#REF!</definedName>
    <definedName name="________________PG1">'[5]Financial Estimates'!$A$7:$B$108</definedName>
    <definedName name="________________PG2">#REF!</definedName>
    <definedName name="________________PG3">#REF!</definedName>
    <definedName name="________________PG5">'[13]Financial Estimates'!$A$271:$D$342</definedName>
    <definedName name="________________pg6">#REF!</definedName>
    <definedName name="________________pg7">#REF!</definedName>
    <definedName name="________________za1">#REF!</definedName>
    <definedName name="________________zz1">#REF!</definedName>
    <definedName name="_______________BSD1">#REF!</definedName>
    <definedName name="_______________BSD2">#REF!</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5">#REF!</definedName>
    <definedName name="_______________DAT16">#REF!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24">#REF!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IED1">#REF!</definedName>
    <definedName name="_______________IED2">#REF!</definedName>
    <definedName name="_______________PG1">'[14]Financial Estimates'!$A$7:$B$108</definedName>
    <definedName name="_______________PG2">#REF!</definedName>
    <definedName name="_______________PG3">#REF!</definedName>
    <definedName name="_______________PG5">'[14]Financial Estimates'!$A$271:$D$342</definedName>
    <definedName name="_______________pg6">#REF!</definedName>
    <definedName name="_______________pg7">#REF!</definedName>
    <definedName name="_______________za1">#REF!</definedName>
    <definedName name="_______________zz1">#REF!</definedName>
    <definedName name="______________BSD1">#REF!</definedName>
    <definedName name="______________BSD2">#REF!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5">#REF!</definedName>
    <definedName name="______________DAT16">#REF!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24">#REF!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IED1">#REF!</definedName>
    <definedName name="______________IED2">#REF!</definedName>
    <definedName name="______________PG1">'[13]Financial Estimates'!$A$7:$B$108</definedName>
    <definedName name="______________PG2">#REF!</definedName>
    <definedName name="______________PG3">#REF!</definedName>
    <definedName name="______________PG5">'[13]Financial Estimates'!$A$271:$D$342</definedName>
    <definedName name="______________pg6">#REF!</definedName>
    <definedName name="______________pg7">#REF!</definedName>
    <definedName name="______________za1">#REF!</definedName>
    <definedName name="______________zz1">#REF!</definedName>
    <definedName name="_____________BSD1">#REF!</definedName>
    <definedName name="_____________BSD2">#REF!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5">#REF!</definedName>
    <definedName name="_____________DAT16">#REF!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24">#REF!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IED1">#REF!</definedName>
    <definedName name="_____________IED2">#REF!</definedName>
    <definedName name="_____________PG1">'[15]Financial Estimates'!$A$7:$B$108</definedName>
    <definedName name="_____________PG2">#REF!</definedName>
    <definedName name="_____________PG3">#REF!</definedName>
    <definedName name="_____________PG5">'[15]Financial Estimates'!$A$271:$D$342</definedName>
    <definedName name="_____________pg6">'[6]Financial Estimates'!$A$271:$D$342</definedName>
    <definedName name="_____________pg7">#REF!</definedName>
    <definedName name="_____________za1">#REF!</definedName>
    <definedName name="_____________zz1">#REF!</definedName>
    <definedName name="____________BSD1">#REF!</definedName>
    <definedName name="____________BSD2">#REF!</definedName>
    <definedName name="____________DAT1">#REF!</definedName>
    <definedName name="____________DAT10">#REF!</definedName>
    <definedName name="____________DAT11">#REF!</definedName>
    <definedName name="____________DAT12">'[9]ins spares'!#REF!</definedName>
    <definedName name="____________DAT13">'[9]ins spares'!#REF!</definedName>
    <definedName name="____________DAT15">'[9]ins spares'!#REF!</definedName>
    <definedName name="____________DAT16">'[8]ins spares'!#REF!</definedName>
    <definedName name="____________DAT18">'[8]ins spares'!#REF!</definedName>
    <definedName name="____________DAT19">'[8]ins spares'!#REF!</definedName>
    <definedName name="____________DAT2">#REF!</definedName>
    <definedName name="____________DAT20">'[8]ins spares'!#REF!</definedName>
    <definedName name="____________DAT21">'[8]ins spares'!#REF!</definedName>
    <definedName name="____________DAT22">'[8]ins spares'!#REF!</definedName>
    <definedName name="____________DAT23">'[8]ins spares'!#REF!</definedName>
    <definedName name="____________DAT24">'[8]ins spares'!#REF!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IED1">#REF!</definedName>
    <definedName name="____________IED2">#REF!</definedName>
    <definedName name="____________PG1">'[12]Financial Estimates'!$A$7:$B$108</definedName>
    <definedName name="____________PG2">#REF!</definedName>
    <definedName name="____________PG3">#REF!</definedName>
    <definedName name="____________PG5">'[5]Financial Estimates'!$A$271:$D$342</definedName>
    <definedName name="____________pg6">'[6]Financial Estimates'!$A$271:$D$342</definedName>
    <definedName name="____________pg7">'[11]Financial Estimates'!#REF!</definedName>
    <definedName name="____________za1">#REF!</definedName>
    <definedName name="____________zz1">#REF!</definedName>
    <definedName name="___________BSD1">#REF!</definedName>
    <definedName name="___________BSD2">#REF!</definedName>
    <definedName name="___________D87840">#REF!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5">#REF!</definedName>
    <definedName name="___________DAT16">#REF!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24">#REF!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G87634">#REF!</definedName>
    <definedName name="___________IED1">#REF!</definedName>
    <definedName name="___________IED2">#REF!</definedName>
    <definedName name="___________PG1">'[5]Financial Estimates'!$A$7:$B$108</definedName>
    <definedName name="___________PG2">#REF!</definedName>
    <definedName name="___________PG3">#REF!</definedName>
    <definedName name="___________PG5">'[5]Financial Estimates'!$A$271:$D$342</definedName>
    <definedName name="___________pg6">'[6]Financial Estimates'!$A$271:$D$342</definedName>
    <definedName name="___________pg7">#REF!</definedName>
    <definedName name="___________za1">#REF!</definedName>
    <definedName name="___________zz1">#REF!</definedName>
    <definedName name="__________BSD1">#REF!</definedName>
    <definedName name="__________BSD2">#REF!</definedName>
    <definedName name="__________DAT1">#REF!</definedName>
    <definedName name="__________DAT10">#REF!</definedName>
    <definedName name="__________DAT11">#REF!</definedName>
    <definedName name="__________DAT12">#REF!</definedName>
    <definedName name="__________DAT13">#REF!</definedName>
    <definedName name="__________DAT15">#REF!</definedName>
    <definedName name="__________DAT16">#REF!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24">#REF!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IED1">#REF!</definedName>
    <definedName name="__________IED2">#REF!</definedName>
    <definedName name="__________PG1">'[5]Financial Estimates'!$A$7:$B$108</definedName>
    <definedName name="__________PG2">#REF!</definedName>
    <definedName name="__________PG3">#REF!</definedName>
    <definedName name="__________PG5">'[5]Financial Estimates'!$A$271:$D$342</definedName>
    <definedName name="__________pg6">'[6]Financial Estimates'!$A$271:$D$342</definedName>
    <definedName name="__________pg7">#REF!</definedName>
    <definedName name="__________za1">#REF!</definedName>
    <definedName name="__________zz1">#REF!</definedName>
    <definedName name="_________BSD1">#REF!</definedName>
    <definedName name="_________BSD2">#REF!</definedName>
    <definedName name="_________DAT1">#REF!</definedName>
    <definedName name="_________DAT10">#REF!</definedName>
    <definedName name="_________DAT11">#REF!</definedName>
    <definedName name="_________DAT12">'[8]ins spares'!#REF!</definedName>
    <definedName name="_________DAT13">'[8]ins spares'!#REF!</definedName>
    <definedName name="_________DAT15">'[8]ins spares'!#REF!</definedName>
    <definedName name="_________DAT16">'[8]ins spares'!#REF!</definedName>
    <definedName name="_________DAT18">'[8]ins spares'!#REF!</definedName>
    <definedName name="_________DAT19">'[8]ins spares'!#REF!</definedName>
    <definedName name="_________DAT2">#REF!</definedName>
    <definedName name="_________DAT20">'[8]ins spares'!#REF!</definedName>
    <definedName name="_________DAT21">'[8]ins spares'!#REF!</definedName>
    <definedName name="_________DAT22">'[8]ins spares'!#REF!</definedName>
    <definedName name="_________DAT23">'[8]ins spares'!#REF!</definedName>
    <definedName name="_________DAT24">'[8]ins spares'!#REF!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IED1">#REF!</definedName>
    <definedName name="_________IED2">#REF!</definedName>
    <definedName name="_________PG1">'[5]Financial Estimates'!$A$7:$B$108</definedName>
    <definedName name="_________PG2">#REF!</definedName>
    <definedName name="_________PG3">#REF!</definedName>
    <definedName name="_________PG5">'[5]Financial Estimates'!$A$271:$D$342</definedName>
    <definedName name="_________pg6">'[6]Financial Estimates'!$A$271:$D$342</definedName>
    <definedName name="_________pg7">'[6]Financial Estimates'!#REF!</definedName>
    <definedName name="_________XL__ENTER_UNIT">#REF!</definedName>
    <definedName name="_________za1">#REF!</definedName>
    <definedName name="_________zz1">#REF!</definedName>
    <definedName name="________BSD1">#REF!</definedName>
    <definedName name="________BSD2">#REF!</definedName>
    <definedName name="________D87840">#REF!</definedName>
    <definedName name="________DAT1">#REF!</definedName>
    <definedName name="________DAT10">#REF!</definedName>
    <definedName name="________DAT11">#REF!</definedName>
    <definedName name="________DAT12">'[8]ins spares'!#REF!</definedName>
    <definedName name="________DAT13">'[8]ins spares'!#REF!</definedName>
    <definedName name="________DAT15">'[8]ins spares'!#REF!</definedName>
    <definedName name="________DAT16">'[8]ins spares'!#REF!</definedName>
    <definedName name="________DAT18">'[8]ins spares'!#REF!</definedName>
    <definedName name="________DAT19">'[8]ins spares'!#REF!</definedName>
    <definedName name="________DAT2">#REF!</definedName>
    <definedName name="________DAT20">'[8]ins spares'!#REF!</definedName>
    <definedName name="________DAT21">'[8]ins spares'!#REF!</definedName>
    <definedName name="________DAT22">'[8]ins spares'!#REF!</definedName>
    <definedName name="________DAT23">'[8]ins spares'!#REF!</definedName>
    <definedName name="________DAT24">'[8]ins spares'!#REF!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G87634">#REF!</definedName>
    <definedName name="________IED1">#REF!</definedName>
    <definedName name="________IED2">#REF!</definedName>
    <definedName name="________PG1">'[5]Financial Estimates'!$A$7:$B$108</definedName>
    <definedName name="________PG2">#REF!</definedName>
    <definedName name="________PG3">#REF!</definedName>
    <definedName name="________PG5">'[5]Financial Estimates'!$A$271:$D$342</definedName>
    <definedName name="________pg6">'[6]Financial Estimates'!$A$271:$D$342</definedName>
    <definedName name="________pg7">'[6]Financial Estimates'!#REF!</definedName>
    <definedName name="________SCH6">'[16]04REL'!#REF!</definedName>
    <definedName name="________za1">#REF!</definedName>
    <definedName name="________zz1">#REF!</definedName>
    <definedName name="_______BSD1">#REF!</definedName>
    <definedName name="_______BSD2">#REF!</definedName>
    <definedName name="_______D87840">#REF!</definedName>
    <definedName name="_______DAT1">#REF!</definedName>
    <definedName name="_______DAT10">#REF!</definedName>
    <definedName name="_______DAT11">#REF!</definedName>
    <definedName name="_______DAT12">'[8]ins spares'!#REF!</definedName>
    <definedName name="_______DAT13">'[8]ins spares'!#REF!</definedName>
    <definedName name="_______DAT15">'[8]ins spares'!#REF!</definedName>
    <definedName name="_______DAT16">'[8]ins spares'!#REF!</definedName>
    <definedName name="_______DAT18">'[8]ins spares'!#REF!</definedName>
    <definedName name="_______DAT19">'[8]ins spares'!#REF!</definedName>
    <definedName name="_______DAT2">#REF!</definedName>
    <definedName name="_______DAT20">'[8]ins spares'!#REF!</definedName>
    <definedName name="_______DAT21">'[8]ins spares'!#REF!</definedName>
    <definedName name="_______DAT22">'[8]ins spares'!#REF!</definedName>
    <definedName name="_______DAT23">'[8]ins spares'!#REF!</definedName>
    <definedName name="_______DAT24">'[8]ins spares'!#REF!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G87634">#REF!</definedName>
    <definedName name="_______IED1">#REF!</definedName>
    <definedName name="_______IED2">#REF!</definedName>
    <definedName name="_______PG1">'[5]Financial Estimates'!$A$7:$B$108</definedName>
    <definedName name="_______PG2">#REF!</definedName>
    <definedName name="_______PG3">#REF!</definedName>
    <definedName name="_______PG5">'[5]Financial Estimates'!$A$271:$D$342</definedName>
    <definedName name="_______pg6">'[6]Financial Estimates'!$A$271:$D$342</definedName>
    <definedName name="_______pg7">'[6]Financial Estimates'!#REF!</definedName>
    <definedName name="_______SCH6">'[16]04REL'!#REF!</definedName>
    <definedName name="_______XL__ENTER_UNIT">#REF!</definedName>
    <definedName name="_______za1">#REF!</definedName>
    <definedName name="_______zz1">#REF!</definedName>
    <definedName name="______as3">[17]BEST_17112006!$C$20</definedName>
    <definedName name="______BSD1">#REF!</definedName>
    <definedName name="______BSD2">#REF!</definedName>
    <definedName name="______D87840">#REF!</definedName>
    <definedName name="______DAT1">#REF!</definedName>
    <definedName name="______DAT10">#REF!</definedName>
    <definedName name="______DAT11">#REF!</definedName>
    <definedName name="______DAT12">'[8]ins spares'!#REF!</definedName>
    <definedName name="______DAT13">'[8]ins spares'!#REF!</definedName>
    <definedName name="______DAT15">'[8]ins spares'!#REF!</definedName>
    <definedName name="______DAT16">'[8]ins spares'!#REF!</definedName>
    <definedName name="______DAT18">'[8]ins spares'!#REF!</definedName>
    <definedName name="______DAT19">'[8]ins spares'!#REF!</definedName>
    <definedName name="______DAT2">#REF!</definedName>
    <definedName name="______DAT20">'[8]ins spares'!#REF!</definedName>
    <definedName name="______DAT21">'[8]ins spares'!#REF!</definedName>
    <definedName name="______DAT22">'[8]ins spares'!#REF!</definedName>
    <definedName name="______DAT23">'[8]ins spares'!#REF!</definedName>
    <definedName name="______DAT24">'[8]ins spares'!#REF!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G87634">#REF!</definedName>
    <definedName name="______IED1">#REF!</definedName>
    <definedName name="______IED2">#REF!</definedName>
    <definedName name="______PG1">'[5]Financial Estimates'!$A$7:$B$108</definedName>
    <definedName name="______PG2">#REF!</definedName>
    <definedName name="______PG3">#REF!</definedName>
    <definedName name="______PG5">'[5]Financial Estimates'!$A$271:$D$342</definedName>
    <definedName name="______pg6">'[6]Financial Estimates'!$A$271:$D$342</definedName>
    <definedName name="______pg7">'[6]Financial Estimates'!#REF!</definedName>
    <definedName name="______SCH6">'[16]04REL'!#REF!</definedName>
    <definedName name="______XL__ENTER_UNIT">#REF!</definedName>
    <definedName name="______za1">#REF!</definedName>
    <definedName name="______zz1">#REF!</definedName>
    <definedName name="_____as3">[17]BEST_17112006!$C$20</definedName>
    <definedName name="_____BSD1">#REF!</definedName>
    <definedName name="_____BSD2">#REF!</definedName>
    <definedName name="_____D87840">#REF!</definedName>
    <definedName name="_____DAT1">#REF!</definedName>
    <definedName name="_____DAT10">#REF!</definedName>
    <definedName name="_____DAT11">#REF!</definedName>
    <definedName name="_____DAT12">'[8]ins spares'!#REF!</definedName>
    <definedName name="_____DAT13">'[8]ins spares'!#REF!</definedName>
    <definedName name="_____DAT15">'[8]ins spares'!#REF!</definedName>
    <definedName name="_____DAT16">'[8]ins spares'!#REF!</definedName>
    <definedName name="_____DAT18">'[8]ins spares'!#REF!</definedName>
    <definedName name="_____DAT19">'[8]ins spares'!#REF!</definedName>
    <definedName name="_____DAT2">#REF!</definedName>
    <definedName name="_____DAT20">'[8]ins spares'!#REF!</definedName>
    <definedName name="_____DAT21">'[8]ins spares'!#REF!</definedName>
    <definedName name="_____DAT22">'[8]ins spares'!#REF!</definedName>
    <definedName name="_____DAT23">'[8]ins spares'!#REF!</definedName>
    <definedName name="_____DAT24">'[8]ins spares'!#REF!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G87634">#REF!</definedName>
    <definedName name="_____IED1">#REF!</definedName>
    <definedName name="_____IED2">#REF!</definedName>
    <definedName name="_____PG1">'[5]Financial Estimates'!$A$7:$B$108</definedName>
    <definedName name="_____PG2">#REF!</definedName>
    <definedName name="_____PG3">#REF!</definedName>
    <definedName name="_____PG5">'[5]Financial Estimates'!$A$271:$D$342</definedName>
    <definedName name="_____pg6">'[6]Financial Estimates'!$A$271:$D$342</definedName>
    <definedName name="_____pg7">'[6]Financial Estimates'!#REF!</definedName>
    <definedName name="_____SCH6">'[16]04REL'!#REF!</definedName>
    <definedName name="_____za1">#REF!</definedName>
    <definedName name="_____zz1">#REF!</definedName>
    <definedName name="____as3">[17]BEST_17112006!$C$20</definedName>
    <definedName name="____BSD1">#REF!</definedName>
    <definedName name="____BSD2">#REF!</definedName>
    <definedName name="____D87840">#REF!</definedName>
    <definedName name="____DAT1">#REF!</definedName>
    <definedName name="____DAT10">#REF!</definedName>
    <definedName name="____DAT11">#REF!</definedName>
    <definedName name="____DAT12">'[8]ins spares'!#REF!</definedName>
    <definedName name="____DAT13">'[8]ins spares'!#REF!</definedName>
    <definedName name="____DAT15">'[8]ins spares'!#REF!</definedName>
    <definedName name="____DAT16">'[8]ins spares'!#REF!</definedName>
    <definedName name="____DAT18">'[8]ins spares'!#REF!</definedName>
    <definedName name="____DAT19">'[8]ins spares'!#REF!</definedName>
    <definedName name="____DAT2">#REF!</definedName>
    <definedName name="____DAT20">'[8]ins spares'!#REF!</definedName>
    <definedName name="____DAT21">'[8]ins spares'!#REF!</definedName>
    <definedName name="____DAT22">'[8]ins spares'!#REF!</definedName>
    <definedName name="____DAT23">'[8]ins spares'!#REF!</definedName>
    <definedName name="____DAT24">'[8]ins spares'!#REF!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LL45">#REF!</definedName>
    <definedName name="____ELL90">#REF!</definedName>
    <definedName name="____EMP4">#N/A</definedName>
    <definedName name="____FFr98">'[18]#REF'!$F$29</definedName>
    <definedName name="____FFr99">'[18]#REF'!$G$29</definedName>
    <definedName name="____FRF2">#REF!</definedName>
    <definedName name="____G87634">#REF!</definedName>
    <definedName name="____IED1">#REF!</definedName>
    <definedName name="____IED2">#REF!</definedName>
    <definedName name="____K5">#REF!</definedName>
    <definedName name="____K6">#REF!</definedName>
    <definedName name="____KD10">[19]현장지지물물량!$A$8:$N$196</definedName>
    <definedName name="____KD11">[19]현장지지물물량!$A$1:$IV$7</definedName>
    <definedName name="____KD12">[19]현장지지물물량!$A$8:$N$196</definedName>
    <definedName name="____KD13">[19]현장지지물물량!$A$1:$IV$7</definedName>
    <definedName name="____KD14">[20]현장지지물물량!$A$9:$N$23</definedName>
    <definedName name="____KD15">[21]현장지지물물량!$A$9:$N$23</definedName>
    <definedName name="____KD16">[21]현장지지물물량!$A$1:$IV$8</definedName>
    <definedName name="____KD18">[21]현장지지물물량!$A$9:$N$23</definedName>
    <definedName name="____KD2" hidden="1">#REF!</definedName>
    <definedName name="____KD3" hidden="1">#REF!</definedName>
    <definedName name="____KD4">[19]현장지지물물량!$A$8:$N$196</definedName>
    <definedName name="____KD5">[21]현장지지물물량!$A$1:$IV$8</definedName>
    <definedName name="____KD6">[21]현장지지물물량!$A$1:$IV$8</definedName>
    <definedName name="____KD7">[21]현장지지물물량!$A$9:$N$23</definedName>
    <definedName name="____KD8">'[22]설산1.나'!$A$8:$J$53</definedName>
    <definedName name="____KD9">[22]본사S!$B$10:$P$103</definedName>
    <definedName name="____LL3">#REF!</definedName>
    <definedName name="____LL4">#REF!</definedName>
    <definedName name="____LL5">#REF!</definedName>
    <definedName name="____nh1">'[23]Fixed Charge'!#REF!</definedName>
    <definedName name="____p2">#REF!</definedName>
    <definedName name="____P21">#REF!</definedName>
    <definedName name="____P22">#REF!</definedName>
    <definedName name="____p3">#REF!</definedName>
    <definedName name="____P31">#REF!</definedName>
    <definedName name="____P32">#REF!</definedName>
    <definedName name="____P33">#REF!</definedName>
    <definedName name="____P34">#REF!</definedName>
    <definedName name="____PG1">'[5]Financial Estimates'!$A$7:$B$108</definedName>
    <definedName name="____PG2">#REF!</definedName>
    <definedName name="____PG3">#REF!</definedName>
    <definedName name="____PG5">'[5]Financial Estimates'!$A$271:$D$342</definedName>
    <definedName name="____pg6">'[6]Financial Estimates'!$A$271:$D$342</definedName>
    <definedName name="____pg7">'[6]Financial Estimates'!#REF!</definedName>
    <definedName name="____RE100">#REF!</definedName>
    <definedName name="____RE104">#REF!</definedName>
    <definedName name="____RE112">#REF!</definedName>
    <definedName name="____RE26">#REF!</definedName>
    <definedName name="____RE28">#REF!</definedName>
    <definedName name="____RE30">#REF!</definedName>
    <definedName name="____RE32">#REF!</definedName>
    <definedName name="____RE34">#REF!</definedName>
    <definedName name="____RE36">#REF!</definedName>
    <definedName name="____RE38">#REF!</definedName>
    <definedName name="____RE40">#REF!</definedName>
    <definedName name="____RE42">#REF!</definedName>
    <definedName name="____RE44">#REF!</definedName>
    <definedName name="____RE48">#REF!</definedName>
    <definedName name="____RE52">#REF!</definedName>
    <definedName name="____RE56">#REF!</definedName>
    <definedName name="____RE60">#REF!</definedName>
    <definedName name="____RE64">#REF!</definedName>
    <definedName name="____RE68">#REF!</definedName>
    <definedName name="____RE72">#REF!</definedName>
    <definedName name="____RE76">#REF!</definedName>
    <definedName name="____RE80">#REF!</definedName>
    <definedName name="____RE88">#REF!</definedName>
    <definedName name="____RE92">#REF!</definedName>
    <definedName name="____RE96">#REF!</definedName>
    <definedName name="____RR12">#REF!</definedName>
    <definedName name="____RR13">#REF!</definedName>
    <definedName name="____RR14">#REF!</definedName>
    <definedName name="____RR15">#REF!</definedName>
    <definedName name="____SCH6">'[16]04REL'!#REF!</definedName>
    <definedName name="____w123" localSheetId="18" hidden="1">{"Edition",#N/A,FALSE,"Data"}</definedName>
    <definedName name="____w123" localSheetId="19" hidden="1">{"Edition",#N/A,FALSE,"Data"}</definedName>
    <definedName name="____w123" localSheetId="20" hidden="1">{"Edition",#N/A,FALSE,"Data"}</definedName>
    <definedName name="____w123" localSheetId="7" hidden="1">{"Edition",#N/A,FALSE,"Data"}</definedName>
    <definedName name="____w123" localSheetId="8" hidden="1">{"Edition",#N/A,FALSE,"Data"}</definedName>
    <definedName name="____w123" localSheetId="10" hidden="1">{"Edition",#N/A,FALSE,"Data"}</definedName>
    <definedName name="____w123" localSheetId="11" hidden="1">{"Edition",#N/A,FALSE,"Data"}</definedName>
    <definedName name="____w123" localSheetId="12" hidden="1">{"Edition",#N/A,FALSE,"Data"}</definedName>
    <definedName name="____w123" hidden="1">{"Edition",#N/A,FALSE,"Data"}</definedName>
    <definedName name="____XL__ENTER_UNIT">#REF!</definedName>
    <definedName name="____xlfn.BAHTTEXT" hidden="1">#NAME?</definedName>
    <definedName name="____za1">#REF!</definedName>
    <definedName name="____zz1">#REF!</definedName>
    <definedName name="___a3">[24]Summary!___a3</definedName>
    <definedName name="___AOC2">#REF!</definedName>
    <definedName name="___as3">[17]BEST_17112006!$C$20</definedName>
    <definedName name="___BBQ1" localSheetId="19">[25]!_xlbgnm.BBQ1</definedName>
    <definedName name="___BBQ1" localSheetId="20">[25]!_xlbgnm.BBQ1</definedName>
    <definedName name="___BBQ1">[25]!_xlbgnm.BBQ1</definedName>
    <definedName name="___BSD1">#REF!</definedName>
    <definedName name="___BSD2">#REF!</definedName>
    <definedName name="___CO1">#REF!</definedName>
    <definedName name="___D87840">#REF!</definedName>
    <definedName name="___DAT1">#REF!</definedName>
    <definedName name="___DAT10">#REF!</definedName>
    <definedName name="___DAT11">#REF!</definedName>
    <definedName name="___DAT12">'[8]ins spares'!#REF!</definedName>
    <definedName name="___DAT13">'[8]ins spares'!#REF!</definedName>
    <definedName name="___DAT15">'[8]ins spares'!#REF!</definedName>
    <definedName name="___DAT16">'[8]ins spares'!#REF!</definedName>
    <definedName name="___DAT18">'[8]ins spares'!#REF!</definedName>
    <definedName name="___DAT19">'[8]ins spares'!#REF!</definedName>
    <definedName name="___DAT2">#REF!</definedName>
    <definedName name="___DAT20">'[8]ins spares'!#REF!</definedName>
    <definedName name="___DAT21">'[8]ins spares'!#REF!</definedName>
    <definedName name="___DAT22">'[8]ins spares'!#REF!</definedName>
    <definedName name="___DAT23">'[8]ins spares'!#REF!</definedName>
    <definedName name="___DAT24">'[8]ins spares'!#REF!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LL45">#REF!</definedName>
    <definedName name="___ELL90">#REF!</definedName>
    <definedName name="___EMP4">#N/A</definedName>
    <definedName name="___f2">#REF!</definedName>
    <definedName name="___ffr1">#REF!</definedName>
    <definedName name="___ffr2">[18]자바라1!$O$10</definedName>
    <definedName name="___FFr98">'[18]#REF'!$F$29</definedName>
    <definedName name="___FFr99">'[18]#REF'!$G$29</definedName>
    <definedName name="___FRF2">#REF!</definedName>
    <definedName name="___G87634">#REF!</definedName>
    <definedName name="___IED1">#REF!</definedName>
    <definedName name="___IED2">#REF!</definedName>
    <definedName name="___INDEX_SHEET___ASAP_Utilities">#REF!</definedName>
    <definedName name="___K5">#REF!</definedName>
    <definedName name="___K6">#REF!</definedName>
    <definedName name="___KD10">[19]현장지지물물량!$A$8:$N$196</definedName>
    <definedName name="___KD11">[19]현장지지물물량!$A$1:$IV$7</definedName>
    <definedName name="___KD12">[19]현장지지물물량!$A$8:$N$196</definedName>
    <definedName name="___KD13">[19]현장지지물물량!$A$1:$IV$7</definedName>
    <definedName name="___KD14">[20]현장지지물물량!$A$9:$N$23</definedName>
    <definedName name="___KD15">[21]현장지지물물량!$A$9:$N$23</definedName>
    <definedName name="___KD16">[21]현장지지물물량!$A$1:$IV$8</definedName>
    <definedName name="___KD18">[21]현장지지물물량!$A$9:$N$23</definedName>
    <definedName name="___KD2" hidden="1">#REF!</definedName>
    <definedName name="___KD3" hidden="1">#REF!</definedName>
    <definedName name="___KD4">[19]현장지지물물량!$A$8:$N$196</definedName>
    <definedName name="___KD5">[21]현장지지물물량!$A$1:$IV$8</definedName>
    <definedName name="___KD6">[21]현장지지물물량!$A$1:$IV$8</definedName>
    <definedName name="___KD7">[21]현장지지물물량!$A$9:$N$23</definedName>
    <definedName name="___KD8">'[22]설산1.나'!$A$8:$J$53</definedName>
    <definedName name="___KD9">[22]본사S!$B$10:$P$103</definedName>
    <definedName name="___KK1" hidden="1">#REF!</definedName>
    <definedName name="___KK2" hidden="1">#REF!</definedName>
    <definedName name="___KK3" hidden="1">#REF!</definedName>
    <definedName name="___LL1">#REF!</definedName>
    <definedName name="___LL2">#REF!</definedName>
    <definedName name="___LL3">#REF!</definedName>
    <definedName name="___LL4">#REF!</definedName>
    <definedName name="___LL5">#REF!</definedName>
    <definedName name="___MPR1">#N/A</definedName>
    <definedName name="___MPR2">#N/A</definedName>
    <definedName name="___MPR3">#N/A</definedName>
    <definedName name="___nh1">'[23]Fixed Charge'!#REF!</definedName>
    <definedName name="___nis3" hidden="1">#REF!</definedName>
    <definedName name="___p1">#REF!</definedName>
    <definedName name="___p2">#REF!</definedName>
    <definedName name="___P21">#REF!</definedName>
    <definedName name="___P22">#REF!</definedName>
    <definedName name="___p3">#REF!</definedName>
    <definedName name="___P31">#REF!</definedName>
    <definedName name="___P32">#REF!</definedName>
    <definedName name="___P33">#REF!</definedName>
    <definedName name="___P34">#REF!</definedName>
    <definedName name="___PC1">#REF!</definedName>
    <definedName name="___PG1">'[5]Financial Estimates'!$A$7:$B$108</definedName>
    <definedName name="___PG2">#REF!</definedName>
    <definedName name="___PG3">#REF!</definedName>
    <definedName name="___PG5">'[5]Financial Estimates'!$A$271:$D$342</definedName>
    <definedName name="___pg6">'[6]Financial Estimates'!$A$271:$D$342</definedName>
    <definedName name="___pg7">'[6]Financial Estimates'!#REF!</definedName>
    <definedName name="___RE100">#REF!</definedName>
    <definedName name="___RE104">#REF!</definedName>
    <definedName name="___RE112">#REF!</definedName>
    <definedName name="___RE26">#REF!</definedName>
    <definedName name="___RE28">#REF!</definedName>
    <definedName name="___RE30">#REF!</definedName>
    <definedName name="___RE32">#REF!</definedName>
    <definedName name="___RE34">#REF!</definedName>
    <definedName name="___RE36">#REF!</definedName>
    <definedName name="___RE38">#REF!</definedName>
    <definedName name="___RE40">#REF!</definedName>
    <definedName name="___RE42">#REF!</definedName>
    <definedName name="___RE44">#REF!</definedName>
    <definedName name="___RE48">#REF!</definedName>
    <definedName name="___RE52">#REF!</definedName>
    <definedName name="___RE56">#REF!</definedName>
    <definedName name="___RE60">#REF!</definedName>
    <definedName name="___RE64">#REF!</definedName>
    <definedName name="___RE68">#REF!</definedName>
    <definedName name="___RE72">#REF!</definedName>
    <definedName name="___RE76">#REF!</definedName>
    <definedName name="___RE80">#REF!</definedName>
    <definedName name="___RE88">#REF!</definedName>
    <definedName name="___RE92">#REF!</definedName>
    <definedName name="___RE96">#REF!</definedName>
    <definedName name="___RMK1">#N/A</definedName>
    <definedName name="___RMK2">#N/A</definedName>
    <definedName name="___RR11">#REF!</definedName>
    <definedName name="___RR12">#REF!</definedName>
    <definedName name="___RR13">#REF!</definedName>
    <definedName name="___RR14">#REF!</definedName>
    <definedName name="___RR15">#REF!</definedName>
    <definedName name="___SCH6">'[16]04REL'!#REF!</definedName>
    <definedName name="___SSS1">#REF!</definedName>
    <definedName name="___SSS2">[26]현장지지물물량!$A$9:$N$23</definedName>
    <definedName name="___USD1">'[18]#REF'!$E$26</definedName>
    <definedName name="___USD2">'[18]#REF'!$F$26</definedName>
    <definedName name="___USD3">'[18]#REF'!$G$26</definedName>
    <definedName name="___w123" localSheetId="18" hidden="1">{"Edition",#N/A,FALSE,"Data"}</definedName>
    <definedName name="___w123" localSheetId="19" hidden="1">{"Edition",#N/A,FALSE,"Data"}</definedName>
    <definedName name="___w123" localSheetId="20" hidden="1">{"Edition",#N/A,FALSE,"Data"}</definedName>
    <definedName name="___w123" localSheetId="7" hidden="1">{"Edition",#N/A,FALSE,"Data"}</definedName>
    <definedName name="___w123" localSheetId="8" hidden="1">{"Edition",#N/A,FALSE,"Data"}</definedName>
    <definedName name="___w123" localSheetId="10" hidden="1">{"Edition",#N/A,FALSE,"Data"}</definedName>
    <definedName name="___w123" localSheetId="11" hidden="1">{"Edition",#N/A,FALSE,"Data"}</definedName>
    <definedName name="___w123" localSheetId="12" hidden="1">{"Edition",#N/A,FALSE,"Data"}</definedName>
    <definedName name="___w123" hidden="1">{"Edition",#N/A,FALSE,"Data"}</definedName>
    <definedName name="___XL__ENTER_UNIT">#REF!</definedName>
    <definedName name="___xlfn.BAHTTEXT" hidden="1">#NAME?</definedName>
    <definedName name="___za1">#REF!</definedName>
    <definedName name="___zz1">#REF!</definedName>
    <definedName name="__123Graph_A" localSheetId="18" hidden="1">[27]CE!#REF!</definedName>
    <definedName name="__123Graph_A" localSheetId="19" hidden="1">[27]CE!#REF!</definedName>
    <definedName name="__123Graph_A" localSheetId="20" hidden="1">[27]CE!#REF!</definedName>
    <definedName name="__123Graph_A" localSheetId="6" hidden="1">[27]CE!#REF!</definedName>
    <definedName name="__123Graph_A" localSheetId="15" hidden="1">[27]CE!#REF!</definedName>
    <definedName name="__123Graph_A" localSheetId="17" hidden="1">[27]CE!#REF!</definedName>
    <definedName name="__123Graph_A" hidden="1">[27]CE!#REF!</definedName>
    <definedName name="__123Graph_ACHART1" hidden="1">[28]EB!$C$42:$C$70</definedName>
    <definedName name="__123Graph_ACHART10" hidden="1">[28]EB!$C$42:$C$70</definedName>
    <definedName name="__123Graph_AChart11" hidden="1">[28]EB!$C$42:$C$70</definedName>
    <definedName name="__123Graph_ACHART2" hidden="1">[28]EB!$C$42:$C$70</definedName>
    <definedName name="__123Graph_ACHART3" hidden="1">[28]EB!$C$42:$C$70</definedName>
    <definedName name="__123Graph_ACHART4" hidden="1">[28]EB!$C$42:$C$70</definedName>
    <definedName name="__123Graph_ACHART5" hidden="1">[28]EB!$C$42:$C$70</definedName>
    <definedName name="__123Graph_ACHART6" hidden="1">[28]EB!$C$42:$C$70</definedName>
    <definedName name="__123Graph_ACHART7" hidden="1">[28]EB!$C$42:$C$70</definedName>
    <definedName name="__123Graph_ACHART8" hidden="1">[28]EB!$C$42:$C$70</definedName>
    <definedName name="__123Graph_ACHART9" hidden="1">[28]EB!$C$42:$C$70</definedName>
    <definedName name="__123Graph_ACurrent" hidden="1">'[29]Eq. Mobilization'!#REF!</definedName>
    <definedName name="__123Graph_ADEMAND" hidden="1">#REF!</definedName>
    <definedName name="__123Graph_ADMD_2" hidden="1">#REF!</definedName>
    <definedName name="__123Graph_AFAC" hidden="1">#REF!</definedName>
    <definedName name="__123Graph_AFAC_COMP" hidden="1">#REF!</definedName>
    <definedName name="__123Graph_ASTNPLF" localSheetId="18" hidden="1">[27]CE!#REF!</definedName>
    <definedName name="__123Graph_ASTNPLF" localSheetId="19" hidden="1">[27]CE!#REF!</definedName>
    <definedName name="__123Graph_ASTNPLF" localSheetId="20" hidden="1">[27]CE!#REF!</definedName>
    <definedName name="__123Graph_ASTNPLF" localSheetId="6" hidden="1">[27]CE!#REF!</definedName>
    <definedName name="__123Graph_ASTNPLF" localSheetId="17" hidden="1">[27]CE!#REF!</definedName>
    <definedName name="__123Graph_ASTNPLF" hidden="1">[27]CE!#REF!</definedName>
    <definedName name="__123Graph_B" localSheetId="18" hidden="1">[27]CE!#REF!</definedName>
    <definedName name="__123Graph_B" localSheetId="19" hidden="1">[27]CE!#REF!</definedName>
    <definedName name="__123Graph_B" localSheetId="20" hidden="1">[27]CE!#REF!</definedName>
    <definedName name="__123Graph_B" localSheetId="6" hidden="1">[27]CE!#REF!</definedName>
    <definedName name="__123Graph_B" localSheetId="17" hidden="1">[27]CE!#REF!</definedName>
    <definedName name="__123Graph_B" hidden="1">[27]CE!#REF!</definedName>
    <definedName name="__123Graph_BCHART1" hidden="1">[28]EB!$D$42:$D$70</definedName>
    <definedName name="__123Graph_BCHART10" hidden="1">[28]EB!$D$42:$D$70</definedName>
    <definedName name="__123Graph_BChart11" hidden="1">[28]EB!$D$42:$D$70</definedName>
    <definedName name="__123Graph_BCHART2" hidden="1">[28]EB!$D$42:$D$70</definedName>
    <definedName name="__123Graph_BCHART3" hidden="1">[28]EB!$D$42:$D$70</definedName>
    <definedName name="__123Graph_BCHART4" hidden="1">[28]EB!$D$42:$D$70</definedName>
    <definedName name="__123Graph_BCHART5" hidden="1">[28]EB!$D$42:$D$70</definedName>
    <definedName name="__123Graph_BCHART6" hidden="1">[28]EB!$D$42:$D$70</definedName>
    <definedName name="__123Graph_BCHART7" hidden="1">[28]EB!$D$42:$D$70</definedName>
    <definedName name="__123Graph_BCHART8" hidden="1">[28]EB!$D$42:$D$70</definedName>
    <definedName name="__123Graph_BCHART9" hidden="1">[28]EB!$D$42:$D$70</definedName>
    <definedName name="__123Graph_BCurrent" hidden="1">'[29]Eq. Mobilization'!#REF!</definedName>
    <definedName name="__123Graph_BDMD_2" hidden="1">#REF!</definedName>
    <definedName name="__123Graph_BFAC" hidden="1">#REF!</definedName>
    <definedName name="__123Graph_BFAC_COMP" hidden="1">#REF!</definedName>
    <definedName name="__123Graph_BSTNPLF" localSheetId="18" hidden="1">[27]CE!#REF!</definedName>
    <definedName name="__123Graph_BSTNPLF" localSheetId="19" hidden="1">[27]CE!#REF!</definedName>
    <definedName name="__123Graph_BSTNPLF" localSheetId="20" hidden="1">[27]CE!#REF!</definedName>
    <definedName name="__123Graph_BSTNPLF" localSheetId="6" hidden="1">[27]CE!#REF!</definedName>
    <definedName name="__123Graph_BSTNPLF" localSheetId="17" hidden="1">[27]CE!#REF!</definedName>
    <definedName name="__123Graph_BSTNPLF" hidden="1">[27]CE!#REF!</definedName>
    <definedName name="__123Graph_C" localSheetId="18" hidden="1">[27]CE!#REF!</definedName>
    <definedName name="__123Graph_C" localSheetId="19" hidden="1">[27]CE!#REF!</definedName>
    <definedName name="__123Graph_C" localSheetId="20" hidden="1">[27]CE!#REF!</definedName>
    <definedName name="__123Graph_C" localSheetId="6" hidden="1">[27]CE!#REF!</definedName>
    <definedName name="__123Graph_C" localSheetId="17" hidden="1">[27]CE!#REF!</definedName>
    <definedName name="__123Graph_C" hidden="1">[27]CE!#REF!</definedName>
    <definedName name="__123Graph_CCHART1" hidden="1">[28]EB!$E$42:$E$70</definedName>
    <definedName name="__123Graph_CCHART10" hidden="1">[28]EB!$E$42:$E$70</definedName>
    <definedName name="__123Graph_CChart11" hidden="1">[28]EB!$E$42:$E$70</definedName>
    <definedName name="__123Graph_CCHART2" hidden="1">[28]EB!$E$42:$E$70</definedName>
    <definedName name="__123Graph_CCHART3" hidden="1">[28]EB!$E$42:$E$70</definedName>
    <definedName name="__123Graph_CCHART4" hidden="1">[28]EB!$E$42:$E$70</definedName>
    <definedName name="__123Graph_CCHART5" hidden="1">[28]EB!$E$42:$E$70</definedName>
    <definedName name="__123Graph_CCHART6" hidden="1">[28]EB!$E$42:$E$70</definedName>
    <definedName name="__123Graph_CCHART7" hidden="1">[28]EB!$E$42:$E$70</definedName>
    <definedName name="__123Graph_CCHART8" hidden="1">[28]EB!$E$42:$E$70</definedName>
    <definedName name="__123Graph_CCHART9" hidden="1">[28]EB!$E$42:$E$70</definedName>
    <definedName name="__123Graph_CCurrent" hidden="1">[28]EB!$E$42:$E$70</definedName>
    <definedName name="__123Graph_CSTNPLF" localSheetId="18" hidden="1">[27]CE!#REF!</definedName>
    <definedName name="__123Graph_CSTNPLF" localSheetId="19" hidden="1">[27]CE!#REF!</definedName>
    <definedName name="__123Graph_CSTNPLF" localSheetId="20" hidden="1">[27]CE!#REF!</definedName>
    <definedName name="__123Graph_CSTNPLF" localSheetId="6" hidden="1">[27]CE!#REF!</definedName>
    <definedName name="__123Graph_CSTNPLF" localSheetId="17" hidden="1">[27]CE!#REF!</definedName>
    <definedName name="__123Graph_CSTNPLF" hidden="1">[27]CE!#REF!</definedName>
    <definedName name="__123Graph_D" hidden="1">#REF!</definedName>
    <definedName name="__123Graph_DCHART1" hidden="1">[28]EB!$F$42:$F$70</definedName>
    <definedName name="__123Graph_DCHART10" hidden="1">[28]EB!$F$42:$F$70</definedName>
    <definedName name="__123Graph_DChart11" hidden="1">[28]EB!$F$42:$F$70</definedName>
    <definedName name="__123Graph_DCHART2" hidden="1">[28]EB!$F$42:$F$70</definedName>
    <definedName name="__123Graph_DCHART3" hidden="1">[28]EB!$F$42:$F$70</definedName>
    <definedName name="__123Graph_DCHART4" hidden="1">[28]EB!$F$42:$F$70</definedName>
    <definedName name="__123Graph_DCHART5" hidden="1">[28]EB!$F$42:$F$70</definedName>
    <definedName name="__123Graph_DCHART6" hidden="1">[28]EB!$F$42:$F$70</definedName>
    <definedName name="__123Graph_DCHART7" hidden="1">[28]EB!$F$42:$F$70</definedName>
    <definedName name="__123Graph_DCHART8" hidden="1">[28]EB!$F$42:$F$70</definedName>
    <definedName name="__123Graph_DCHART9" hidden="1">[28]EB!$F$42:$F$70</definedName>
    <definedName name="__123Graph_DCURRENT" hidden="1">'[30]BREAKUP OF OIL'!#REF!</definedName>
    <definedName name="__123Graph_E" hidden="1">#REF!</definedName>
    <definedName name="__123Graph_ECHART1" hidden="1">[28]EB!$G$42:$G$70</definedName>
    <definedName name="__123Graph_ECHART10" hidden="1">[28]EB!$G$42:$G$70</definedName>
    <definedName name="__123Graph_EChart11" hidden="1">[28]EB!$G$42:$G$70</definedName>
    <definedName name="__123Graph_ECHART2" hidden="1">[28]EB!$G$42:$G$70</definedName>
    <definedName name="__123Graph_ECHART3" hidden="1">[28]EB!$G$42:$G$70</definedName>
    <definedName name="__123Graph_ECHART4" hidden="1">[28]EB!$G$42:$G$70</definedName>
    <definedName name="__123Graph_ECHART5" hidden="1">[28]EB!$G$42:$G$70</definedName>
    <definedName name="__123Graph_ECHART6" hidden="1">[28]EB!$G$42:$G$70</definedName>
    <definedName name="__123Graph_ECHART7" hidden="1">[28]EB!$G$42:$G$70</definedName>
    <definedName name="__123Graph_ECHART8" hidden="1">[28]EB!$G$42:$G$70</definedName>
    <definedName name="__123Graph_ECHART9" hidden="1">[28]EB!$G$42:$G$70</definedName>
    <definedName name="__123Graph_ECurrent" hidden="1">[28]EB!$G$42:$G$70</definedName>
    <definedName name="__123Graph_F" hidden="1">'[31]01-02'!#REF!</definedName>
    <definedName name="__123Graph_FCHART1" hidden="1">[28]EB!$H$42:$H$70</definedName>
    <definedName name="__123Graph_FCHART10" hidden="1">[28]EB!$H$42:$H$70</definedName>
    <definedName name="__123Graph_FChart11" hidden="1">[28]EB!$H$42:$H$70</definedName>
    <definedName name="__123Graph_FCHART2" hidden="1">[28]EB!$H$42:$H$70</definedName>
    <definedName name="__123Graph_FCHART3" hidden="1">[28]EB!$H$42:$H$70</definedName>
    <definedName name="__123Graph_FCHART4" hidden="1">[28]EB!$H$42:$H$70</definedName>
    <definedName name="__123Graph_FCHART5" hidden="1">[28]EB!$H$42:$H$70</definedName>
    <definedName name="__123Graph_FCHART6" hidden="1">[28]EB!$H$42:$H$70</definedName>
    <definedName name="__123Graph_FCHART7" hidden="1">[28]EB!$H$42:$H$70</definedName>
    <definedName name="__123Graph_FCHART8" hidden="1">[28]EB!$H$42:$H$70</definedName>
    <definedName name="__123Graph_FCHART9" hidden="1">[28]EB!$H$42:$H$70</definedName>
    <definedName name="__123Graph_FCurrent" hidden="1">[28]EB!$H$42:$H$70</definedName>
    <definedName name="__123Graph_LBL_A" hidden="1">#REF!</definedName>
    <definedName name="__123Graph_LBL_ADEMAND" hidden="1">#REF!</definedName>
    <definedName name="__123Graph_LBL_ADMD_2" hidden="1">#REF!</definedName>
    <definedName name="__123Graph_LBL_AFAC" hidden="1">#REF!</definedName>
    <definedName name="__123Graph_LBL_AFAC_COMP" hidden="1">#REF!</definedName>
    <definedName name="__123Graph_LBL_B" hidden="1">'[29]Eq. Mobilization'!#REF!</definedName>
    <definedName name="__123Graph_LBL_BDMD_2" hidden="1">#REF!</definedName>
    <definedName name="__123Graph_LBL_BFAC" hidden="1">#REF!</definedName>
    <definedName name="__123Graph_LBL_BFAC_COMP" hidden="1">#REF!</definedName>
    <definedName name="__123Graph_X" localSheetId="18" hidden="1">[27]CE!#REF!</definedName>
    <definedName name="__123Graph_X" localSheetId="19" hidden="1">[27]CE!#REF!</definedName>
    <definedName name="__123Graph_X" localSheetId="20" hidden="1">[27]CE!#REF!</definedName>
    <definedName name="__123Graph_X" localSheetId="6" hidden="1">[27]CE!#REF!</definedName>
    <definedName name="__123Graph_X" localSheetId="17" hidden="1">[27]CE!#REF!</definedName>
    <definedName name="__123Graph_X" hidden="1">[27]CE!#REF!</definedName>
    <definedName name="__123Graph_XCHART1" hidden="1">[28]EB!$B$42:$B$70</definedName>
    <definedName name="__123Graph_XCHART10" hidden="1">[28]EB!$B$42:$B$70</definedName>
    <definedName name="__123Graph_XChart11" hidden="1">[28]EB!$B$42:$B$70</definedName>
    <definedName name="__123Graph_XCHART2" hidden="1">[28]EB!$B$42:$B$70</definedName>
    <definedName name="__123Graph_XCHART3" hidden="1">[28]EB!$B$42:$B$70</definedName>
    <definedName name="__123Graph_XCHART4" hidden="1">[28]EB!$B$42:$B$70</definedName>
    <definedName name="__123Graph_XCHART5" hidden="1">[28]EB!$B$42:$B$70</definedName>
    <definedName name="__123Graph_XCHART6" hidden="1">[28]EB!$B$42:$B$70</definedName>
    <definedName name="__123Graph_XCHART7" hidden="1">[28]EB!$B$42:$B$70</definedName>
    <definedName name="__123Graph_XCHART8" hidden="1">[28]EB!$B$42:$B$70</definedName>
    <definedName name="__123Graph_XCHART9" hidden="1">[28]EB!$B$42:$B$70</definedName>
    <definedName name="__123Graph_XCurrent" hidden="1">'[29]Eq. Mobilization'!#REF!</definedName>
    <definedName name="__123Graph_XDEMAND" hidden="1">#REF!</definedName>
    <definedName name="__123Graph_XDMD_2" hidden="1">#REF!</definedName>
    <definedName name="__123Graph_XFAC" hidden="1">#REF!</definedName>
    <definedName name="__123Graph_XFAC_COMP" hidden="1">#REF!</definedName>
    <definedName name="__123Graph_XSTNPLF" localSheetId="18" hidden="1">[27]CE!#REF!</definedName>
    <definedName name="__123Graph_XSTNPLF" localSheetId="19" hidden="1">[27]CE!#REF!</definedName>
    <definedName name="__123Graph_XSTNPLF" localSheetId="20" hidden="1">[27]CE!#REF!</definedName>
    <definedName name="__123Graph_XSTNPLF" localSheetId="6" hidden="1">[27]CE!#REF!</definedName>
    <definedName name="__123Graph_XSTNPLF" localSheetId="17" hidden="1">[27]CE!#REF!</definedName>
    <definedName name="__123Graph_XSTNPLF" hidden="1">[27]CE!#REF!</definedName>
    <definedName name="__a3">[24]Summary!__a3</definedName>
    <definedName name="__am28" localSheetId="18" hidden="1">{"Edition",#N/A,FALSE,"Data"}</definedName>
    <definedName name="__am28" localSheetId="19" hidden="1">{"Edition",#N/A,FALSE,"Data"}</definedName>
    <definedName name="__am28" localSheetId="20" hidden="1">{"Edition",#N/A,FALSE,"Data"}</definedName>
    <definedName name="__am28" localSheetId="7" hidden="1">{"Edition",#N/A,FALSE,"Data"}</definedName>
    <definedName name="__am28" localSheetId="8" hidden="1">{"Edition",#N/A,FALSE,"Data"}</definedName>
    <definedName name="__am28" localSheetId="10" hidden="1">{"Edition",#N/A,FALSE,"Data"}</definedName>
    <definedName name="__am28" localSheetId="11" hidden="1">{"Edition",#N/A,FALSE,"Data"}</definedName>
    <definedName name="__am28" localSheetId="12" hidden="1">{"Edition",#N/A,FALSE,"Data"}</definedName>
    <definedName name="__am28" hidden="1">{"Edition",#N/A,FALSE,"Data"}</definedName>
    <definedName name="__AOC2">#REF!</definedName>
    <definedName name="__as3">[17]BEST_17112006!$C$20</definedName>
    <definedName name="__BSD1">#REF!</definedName>
    <definedName name="__BSD2">#REF!</definedName>
    <definedName name="__CO1">#REF!</definedName>
    <definedName name="__D87840">#REF!</definedName>
    <definedName name="__DAT1">#REF!</definedName>
    <definedName name="__DAT10">#REF!</definedName>
    <definedName name="__DAT11">#REF!</definedName>
    <definedName name="__DAT12">'[8]ins spares'!#REF!</definedName>
    <definedName name="__DAT13">'[8]ins spares'!#REF!</definedName>
    <definedName name="__DAT15">'[8]ins spares'!#REF!</definedName>
    <definedName name="__DAT16">'[8]ins spares'!#REF!</definedName>
    <definedName name="__DAT18">'[8]ins spares'!#REF!</definedName>
    <definedName name="__DAT19">'[8]ins spares'!#REF!</definedName>
    <definedName name="__DAT2">#REF!</definedName>
    <definedName name="__DAT20">'[8]ins spares'!#REF!</definedName>
    <definedName name="__DAT21">'[8]ins spares'!#REF!</definedName>
    <definedName name="__DAT22">'[8]ins spares'!#REF!</definedName>
    <definedName name="__DAT23">'[8]ins spares'!#REF!</definedName>
    <definedName name="__DAT24">'[8]ins spares'!#REF!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OWN_10__GOTO">#REF!</definedName>
    <definedName name="__ELL45">#REF!</definedName>
    <definedName name="__ELL90">#REF!</definedName>
    <definedName name="__EMP4">#N/A</definedName>
    <definedName name="__ES84__EW84_0.">#REF!</definedName>
    <definedName name="__f2">#REF!</definedName>
    <definedName name="__ffr1">#REF!</definedName>
    <definedName name="__ffr2">[18]자바라1!$O$10</definedName>
    <definedName name="__FFr98">'[18]#REF'!$F$29</definedName>
    <definedName name="__FFr99">'[18]#REF'!$G$29</definedName>
    <definedName name="__FRF2">#REF!</definedName>
    <definedName name="__G87634">#REF!</definedName>
    <definedName name="__GOTO_EP84__AV">#REF!</definedName>
    <definedName name="__IED1">#REF!</definedName>
    <definedName name="__IED2">#REF!</definedName>
    <definedName name="__K3">#REF!</definedName>
    <definedName name="__K5">#REF!</definedName>
    <definedName name="__K6">#REF!</definedName>
    <definedName name="__KD10">[19]현장지지물물량!$A$8:$N$196</definedName>
    <definedName name="__KD11">[19]현장지지물물량!$A$1:$IV$7</definedName>
    <definedName name="__KD12">[19]현장지지물물량!$A$8:$N$196</definedName>
    <definedName name="__KD13">[19]현장지지물물량!$A$1:$IV$7</definedName>
    <definedName name="__KD14">[20]현장지지물물량!$A$9:$N$23</definedName>
    <definedName name="__KD15">[21]현장지지물물량!$A$9:$N$23</definedName>
    <definedName name="__KD16">[21]현장지지물물량!$A$1:$IV$8</definedName>
    <definedName name="__KD18">[21]현장지지물물량!$A$9:$N$23</definedName>
    <definedName name="__KD2" hidden="1">#REF!</definedName>
    <definedName name="__KD3" hidden="1">#REF!</definedName>
    <definedName name="__KD4">[19]현장지지물물량!$A$8:$N$196</definedName>
    <definedName name="__KD5">[21]현장지지물물량!$A$1:$IV$8</definedName>
    <definedName name="__KD6">[21]현장지지물물량!$A$1:$IV$8</definedName>
    <definedName name="__KD7">[21]현장지지물물량!$A$9:$N$23</definedName>
    <definedName name="__KD8">'[22]설산1.나'!$A$8:$J$53</definedName>
    <definedName name="__KD9">[22]본사S!$B$10:$P$103</definedName>
    <definedName name="__KK1" hidden="1">#REF!</definedName>
    <definedName name="__KK2" hidden="1">#REF!</definedName>
    <definedName name="__KK3" hidden="1">#REF!</definedName>
    <definedName name="__LD2">[32]DLC!$GR$56:$HT$8181</definedName>
    <definedName name="__LD4">[32]DLC!$AH$32:$BE$8180</definedName>
    <definedName name="__LD5">[32]DLC!$GR$53:$HK$8180</definedName>
    <definedName name="__LD6">[32]DLC!$GR$69:$HL$8180</definedName>
    <definedName name="__LL1">#REF!</definedName>
    <definedName name="__LL2">#REF!</definedName>
    <definedName name="__LL3">#REF!</definedName>
    <definedName name="__LL4">#REF!</definedName>
    <definedName name="__LL5">#REF!</definedName>
    <definedName name="__MPR1">#N/A</definedName>
    <definedName name="__MPR2">#N/A</definedName>
    <definedName name="__MPR3">#N/A</definedName>
    <definedName name="__nh1">'[23]Fixed Charge'!#REF!</definedName>
    <definedName name="__nis3" hidden="1">#REF!</definedName>
    <definedName name="__p1">#REF!</definedName>
    <definedName name="__p2">#REF!</definedName>
    <definedName name="__P21">#REF!</definedName>
    <definedName name="__P22">#REF!</definedName>
    <definedName name="__p3">#REF!</definedName>
    <definedName name="__P31">#REF!</definedName>
    <definedName name="__P32">#REF!</definedName>
    <definedName name="__P33">#REF!</definedName>
    <definedName name="__P34">#REF!</definedName>
    <definedName name="__PC1">#REF!</definedName>
    <definedName name="__PG1">'[5]Financial Estimates'!$A$7:$B$108</definedName>
    <definedName name="__PG2">#REF!</definedName>
    <definedName name="__PG3">#REF!</definedName>
    <definedName name="__PG5">'[5]Financial Estimates'!$A$271:$D$342</definedName>
    <definedName name="__pg6">'[6]Financial Estimates'!$A$271:$D$342</definedName>
    <definedName name="__pg7">'[6]Financial Estimates'!#REF!</definedName>
    <definedName name="__RE100">#REF!</definedName>
    <definedName name="__RE104">#REF!</definedName>
    <definedName name="__RE112">#REF!</definedName>
    <definedName name="__RE26">#REF!</definedName>
    <definedName name="__RE28">#REF!</definedName>
    <definedName name="__RE30">#REF!</definedName>
    <definedName name="__RE32">#REF!</definedName>
    <definedName name="__RE34">#REF!</definedName>
    <definedName name="__RE36">#REF!</definedName>
    <definedName name="__RE38">#REF!</definedName>
    <definedName name="__RE40">#REF!</definedName>
    <definedName name="__RE42">#REF!</definedName>
    <definedName name="__RE44">#REF!</definedName>
    <definedName name="__RE48">#REF!</definedName>
    <definedName name="__RE52">#REF!</definedName>
    <definedName name="__RE56">#REF!</definedName>
    <definedName name="__RE60">#REF!</definedName>
    <definedName name="__RE64">#REF!</definedName>
    <definedName name="__RE68">#REF!</definedName>
    <definedName name="__RE72">#REF!</definedName>
    <definedName name="__RE76">#REF!</definedName>
    <definedName name="__RE80">#REF!</definedName>
    <definedName name="__RE88">#REF!</definedName>
    <definedName name="__RE92">#REF!</definedName>
    <definedName name="__RE96">#REF!</definedName>
    <definedName name="__RMK1">#N/A</definedName>
    <definedName name="__RMK2">#N/A</definedName>
    <definedName name="__RR11">#REF!</definedName>
    <definedName name="__RR12">#REF!</definedName>
    <definedName name="__RR13">#REF!</definedName>
    <definedName name="__RR14">#REF!</definedName>
    <definedName name="__RR15">#REF!</definedName>
    <definedName name="__SCH6">'[16]04REL'!#REF!</definedName>
    <definedName name="__SH10">'[33]Executive Summary -Thermal'!$A$4:$G$118</definedName>
    <definedName name="__SH11">'[33]Executive Summary -Thermal'!$A$4:$H$167</definedName>
    <definedName name="__SH2">'[33]Executive Summary -Thermal'!$A$4:$H$157</definedName>
    <definedName name="__SH3">'[33]Executive Summary -Thermal'!$A$4:$H$136</definedName>
    <definedName name="__SH4">'[33]Executive Summary -Thermal'!$A$4:$H$96</definedName>
    <definedName name="__SH5">'[33]Executive Summary -Thermal'!$A$4:$H$96</definedName>
    <definedName name="__SH6">'[33]Executive Summary -Thermal'!$A$4:$H$95</definedName>
    <definedName name="__SH7">'[33]Executive Summary -Thermal'!$A$4:$H$163</definedName>
    <definedName name="__SH8">'[33]Executive Summary -Thermal'!$A$4:$H$133</definedName>
    <definedName name="__SH9">'[33]Executive Summary -Thermal'!$A$4:$H$194</definedName>
    <definedName name="__SSS1">#REF!</definedName>
    <definedName name="__SSS2">[26]현장지지물물량!$A$9:$N$23</definedName>
    <definedName name="__SUM_CS57..CS6">#REF!</definedName>
    <definedName name="__SUM_CS65..CS7">#REF!</definedName>
    <definedName name="__SUM_FQ20..FQ2">#REF!</definedName>
    <definedName name="__SUM_FQ28..FQ3">#REF!</definedName>
    <definedName name="__USD1">'[18]#REF'!$E$26</definedName>
    <definedName name="__USD2">'[18]#REF'!$F$26</definedName>
    <definedName name="__USD3">'[18]#REF'!$G$26</definedName>
    <definedName name="__w123" localSheetId="18" hidden="1">{"Edition",#N/A,FALSE,"Data"}</definedName>
    <definedName name="__w123" localSheetId="19" hidden="1">{"Edition",#N/A,FALSE,"Data"}</definedName>
    <definedName name="__w123" localSheetId="20" hidden="1">{"Edition",#N/A,FALSE,"Data"}</definedName>
    <definedName name="__w123" localSheetId="7" hidden="1">{"Edition",#N/A,FALSE,"Data"}</definedName>
    <definedName name="__w123" localSheetId="8" hidden="1">{"Edition",#N/A,FALSE,"Data"}</definedName>
    <definedName name="__w123" localSheetId="10" hidden="1">{"Edition",#N/A,FALSE,"Data"}</definedName>
    <definedName name="__w123" localSheetId="11" hidden="1">{"Edition",#N/A,FALSE,"Data"}</definedName>
    <definedName name="__w123" localSheetId="12" hidden="1">{"Edition",#N/A,FALSE,"Data"}</definedName>
    <definedName name="__w123" hidden="1">{"Edition",#N/A,FALSE,"Data"}</definedName>
    <definedName name="__XL__ENTER_UNIT">#REF!</definedName>
    <definedName name="__xlfn.BAHTTEXT" hidden="1">#NAME?</definedName>
    <definedName name="__za1">#REF!</definedName>
    <definedName name="__zz1">#REF!</definedName>
    <definedName name="_1">#N/A</definedName>
    <definedName name="_10__123Graph_BI_II_PLF" hidden="1">[34]CE!#REF!</definedName>
    <definedName name="_11">#N/A</definedName>
    <definedName name="_11__123Graph_CI_II_PLF" hidden="1">[34]CE!#REF!</definedName>
    <definedName name="_12">#N/A</definedName>
    <definedName name="_12__123Graph_XI_II_PLF" hidden="1">[34]CE!#REF!</definedName>
    <definedName name="_2">#N/A</definedName>
    <definedName name="_2___123Graph_AI_II_PLF" hidden="1">[27]CE!#REF!</definedName>
    <definedName name="_21">#N/A</definedName>
    <definedName name="_22">#N/A</definedName>
    <definedName name="_23">#N/A</definedName>
    <definedName name="_24">#N/A</definedName>
    <definedName name="_25">#N/A</definedName>
    <definedName name="_31">#N/A</definedName>
    <definedName name="_32">#N/A</definedName>
    <definedName name="_33">#N/A</definedName>
    <definedName name="_34">#N/A</definedName>
    <definedName name="_35">#N/A</definedName>
    <definedName name="_36">#N/A</definedName>
    <definedName name="_4___123Graph_BI_II_PLF" hidden="1">[27]CE!#REF!</definedName>
    <definedName name="_41">#N/A</definedName>
    <definedName name="_42">#N/A</definedName>
    <definedName name="_４４__分_期">#REF!</definedName>
    <definedName name="_5">#REF!</definedName>
    <definedName name="_51">#N/A</definedName>
    <definedName name="_52">#N/A</definedName>
    <definedName name="_53">#N/A</definedName>
    <definedName name="_54">#N/A</definedName>
    <definedName name="_6">#REF!</definedName>
    <definedName name="_6___123Graph_CI_II_PLF" hidden="1">[27]CE!#REF!</definedName>
    <definedName name="_61">#N/A</definedName>
    <definedName name="_62">#N/A</definedName>
    <definedName name="_71">#N/A</definedName>
    <definedName name="_72">#N/A</definedName>
    <definedName name="_8___123Graph_XI_II_PLF" hidden="1">[27]CE!#REF!</definedName>
    <definedName name="_8485G">'[35]Stationwise Thermal &amp; Hydel Gen'!$GR$4:$HK$9</definedName>
    <definedName name="_9__123Graph_AI_II_PLF" hidden="1">[34]CE!#REF!</definedName>
    <definedName name="_a3">[24]Summary!_a3</definedName>
    <definedName name="_AOC2">#REF!</definedName>
    <definedName name="_APR1">'[36]LDC LU'!#REF!</definedName>
    <definedName name="_APR2">'[36]LDC LU'!#REF!</definedName>
    <definedName name="_as3">[17]BEST_17112006!$C$20</definedName>
    <definedName name="_AUG1">'[36]LDC LU'!#REF!</definedName>
    <definedName name="_AUG2">'[36]LDC LU'!#REF!</definedName>
    <definedName name="_BAS_FCOST_AFT_">'[5]Financial Estimates'!$C$321</definedName>
    <definedName name="_BBQ1" localSheetId="19">[25]!_xlbgnm.BBQ1</definedName>
    <definedName name="_BBQ1" localSheetId="20">[25]!_xlbgnm.BBQ1</definedName>
    <definedName name="_BBQ1">[25]!_xlbgnm.BBQ1</definedName>
    <definedName name="_BEST_GR">#REF!</definedName>
    <definedName name="_BHIV_AUX">#REF!</definedName>
    <definedName name="_BHIV_HT_RT">#REF!</definedName>
    <definedName name="_BSD1">#REF!</definedName>
    <definedName name="_BSD2">#REF!</definedName>
    <definedName name="_BSES22_GR">#REF!</definedName>
    <definedName name="_BSES220_GR">#REF!</definedName>
    <definedName name="_C">#REF!</definedName>
    <definedName name="_CO1">#REF!</definedName>
    <definedName name="_COAL_CAL_VAL_">'[5]Financial Estimates'!$C$324</definedName>
    <definedName name="_D___GOTO_GK112">#REF!</definedName>
    <definedName name="_D___GOTO_GK56_">#REF!</definedName>
    <definedName name="_D__D___L___GOT">#REF!</definedName>
    <definedName name="_D__D__D___D__D">#REF!</definedName>
    <definedName name="_D_19__U_19_">#REF!</definedName>
    <definedName name="_D87840">#REF!</definedName>
    <definedName name="_DAT1">#REF!</definedName>
    <definedName name="_DAT10">#REF!</definedName>
    <definedName name="_DAT11">#REF!</definedName>
    <definedName name="_DAT12">'[8]ins spares'!#REF!</definedName>
    <definedName name="_DAT13">'[8]ins spares'!#REF!</definedName>
    <definedName name="_DAT15">'[8]ins spares'!#REF!</definedName>
    <definedName name="_DAT16">'[8]ins spares'!#REF!</definedName>
    <definedName name="_DAT18">'[8]ins spares'!#REF!</definedName>
    <definedName name="_DAT19">'[8]ins spares'!#REF!</definedName>
    <definedName name="_DAT2">#REF!</definedName>
    <definedName name="_DAT20">'[8]ins spares'!#REF!</definedName>
    <definedName name="_DAT21">'[8]ins spares'!#REF!</definedName>
    <definedName name="_DAT22">'[8]ins spares'!#REF!</definedName>
    <definedName name="_DAT23">'[8]ins spares'!#REF!</definedName>
    <definedName name="_DAT24">'[8]ins spares'!#REF!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DD2">#N/A</definedName>
    <definedName name="_DDD3">#N/A</definedName>
    <definedName name="_DDD4">#N/A</definedName>
    <definedName name="_DDD5">#N/A</definedName>
    <definedName name="_DEC1">'[36]LDC LU'!#REF!</definedName>
    <definedName name="_DEC2">'[36]LDC LU'!#REF!</definedName>
    <definedName name="_DOWN_9__RIGHT_">#REF!</definedName>
    <definedName name="_ELL45">#REF!</definedName>
    <definedName name="_ELL90">#REF!</definedName>
    <definedName name="_EMP4">#N/A</definedName>
    <definedName name="_ENR_BEST_AFT_">'[5]Financial Estimates'!$C$318</definedName>
    <definedName name="_ENR_BSES_AFT_">'[5]Financial Estimates'!$C$319</definedName>
    <definedName name="_ENR_BSES220_AFT_">'[5]Financial Estimates'!$C$320</definedName>
    <definedName name="_ENR_TIR_AFT_">'[5]Financial Estimates'!$C$309</definedName>
    <definedName name="_f2">#REF!</definedName>
    <definedName name="_FEB1">'[36]LDC LU'!#REF!</definedName>
    <definedName name="_FEB2">'[36]LDC LU'!#REF!</definedName>
    <definedName name="_ffr1">#REF!</definedName>
    <definedName name="_ffr2">[18]자바라1!$O$10</definedName>
    <definedName name="_FFr98">'[18]#REF'!$F$29</definedName>
    <definedName name="_FFr99">'[18]#REF'!$G$29</definedName>
    <definedName name="_Fill" localSheetId="18" hidden="1">#REF!</definedName>
    <definedName name="_Fill" localSheetId="19" hidden="1">#REF!</definedName>
    <definedName name="_Fill" localSheetId="20" hidden="1">#REF!</definedName>
    <definedName name="_Fill" localSheetId="6" hidden="1">#REF!</definedName>
    <definedName name="_Fill" localSheetId="12" hidden="1">#REF!</definedName>
    <definedName name="_Fill" localSheetId="15" hidden="1">#REF!</definedName>
    <definedName name="_Fill" localSheetId="17" hidden="1">#REF!</definedName>
    <definedName name="_Fill" hidden="1">#REF!</definedName>
    <definedName name="_xlnm._FilterDatabase" hidden="1">#REF!</definedName>
    <definedName name="_FRF2">#REF!</definedName>
    <definedName name="_FROM__R__R__08">#REF!</definedName>
    <definedName name="_FROM__R__R__16">#REF!</definedName>
    <definedName name="_G87634">#REF!</definedName>
    <definedName name="_GAS_CAL_VAL_">'[5]Financial Estimates'!$C$325</definedName>
    <definedName name="_GENERATION__R_">#REF!</definedName>
    <definedName name="_GOTO_BT49__R__">#REF!</definedName>
    <definedName name="_GOTO_CF11__?__">#REF!</definedName>
    <definedName name="_GOTO_EO75__WEK">#REF!</definedName>
    <definedName name="_GOTO_EP82__PEA">#REF!</definedName>
    <definedName name="_GOTO_EP86__PER">#REF!</definedName>
    <definedName name="_GOTO_FO112__RV">#REF!</definedName>
    <definedName name="_GOTO_FO56__RV_">#REF!</definedName>
    <definedName name="_hh1">'[37]설산1.나'!$A$8:$J$53</definedName>
    <definedName name="_hh2">[37]본사S!$B$10:$P$103</definedName>
    <definedName name="_HOME_">'[5]Financial Estimates'!#REF!</definedName>
    <definedName name="_HOME__GOTO_M14">#REF!</definedName>
    <definedName name="_HT_GR">#REF!</definedName>
    <definedName name="_HYDRO_AUX__">'[5]Financial Estimates'!$D$337</definedName>
    <definedName name="_IED1">#REF!</definedName>
    <definedName name="_IED2">#REF!</definedName>
    <definedName name="_JAN1">'[36]TGL LU'!#REF!</definedName>
    <definedName name="_JAN2">'[36]LDC LU'!#REF!</definedName>
    <definedName name="_JUL1">'[36]LDC LU'!#REF!</definedName>
    <definedName name="_JUL2">'[36]LDC LU'!#REF!</definedName>
    <definedName name="_JUN1">'[36]LDC LU'!#REF!</definedName>
    <definedName name="_JUN2">'[38]LDC LU'!#REF!</definedName>
    <definedName name="_K1">#REF!</definedName>
    <definedName name="_K2">#REF!</definedName>
    <definedName name="_K3">#REF!</definedName>
    <definedName name="_K5">#REF!</definedName>
    <definedName name="_K6">#REF!</definedName>
    <definedName name="_KD10">[19]현장지지물물량!$A$8:$N$196</definedName>
    <definedName name="_KD11">[19]현장지지물물량!$A$1:$IV$7</definedName>
    <definedName name="_KD12">[19]현장지지물물량!$A$8:$N$196</definedName>
    <definedName name="_KD13">[19]현장지지물물량!$A$1:$IV$7</definedName>
    <definedName name="_KD14">[20]현장지지물물량!$A$9:$N$23</definedName>
    <definedName name="_KD15">[21]현장지지물물량!$A$9:$N$23</definedName>
    <definedName name="_KD16">[21]현장지지물물량!$A$1:$IV$8</definedName>
    <definedName name="_KD18">[21]현장지지물물량!$A$9:$N$23</definedName>
    <definedName name="_KD2" hidden="1">#REF!</definedName>
    <definedName name="_KD3" hidden="1">#REF!</definedName>
    <definedName name="_KD4">[19]현장지지물물량!$A$8:$N$196</definedName>
    <definedName name="_KD5">[21]현장지지물물량!$A$1:$IV$8</definedName>
    <definedName name="_KD6">[21]현장지지물물량!$A$1:$IV$8</definedName>
    <definedName name="_KD7">[21]현장지지물물량!$A$9:$N$23</definedName>
    <definedName name="_KD8">'[22]설산1.나'!$A$8:$J$53</definedName>
    <definedName name="_KD9">[22]본사S!$B$10:$P$103</definedName>
    <definedName name="_ketan" hidden="1">'[39]Eq. Mobilization'!#REF!</definedName>
    <definedName name="_Key1" hidden="1">#REF!</definedName>
    <definedName name="_Key2" hidden="1">#REF!</definedName>
    <definedName name="_KK1" hidden="1">#REF!</definedName>
    <definedName name="_KK2" hidden="1">#REF!</definedName>
    <definedName name="_KK3" hidden="1">#REF!</definedName>
    <definedName name="_LD1">[40]DLC!$K$59:$AF$8180</definedName>
    <definedName name="_LD2">[40]DLC!$GR$56:$HT$8181</definedName>
    <definedName name="_LD3">[40]DLC!$HV$57:$IO$8181</definedName>
    <definedName name="_LD4">[40]DLC!$AH$32:$BE$8180</definedName>
    <definedName name="_LD5">[40]DLC!$GR$53:$HK$8180</definedName>
    <definedName name="_LD6">[40]DLC!$GR$69:$HL$8180</definedName>
    <definedName name="_LL1">#REF!</definedName>
    <definedName name="_LL2">#REF!</definedName>
    <definedName name="_LL3">#REF!</definedName>
    <definedName name="_LL4">#REF!</definedName>
    <definedName name="_LL5">#REF!</definedName>
    <definedName name="_LR1">#REF!</definedName>
    <definedName name="_LR2">#REF!</definedName>
    <definedName name="_LSHS_CAL_VAL_">'[5]Financial Estimates'!$C$326</definedName>
    <definedName name="_LT1P_GR">#REF!</definedName>
    <definedName name="_LT2P_GR">#REF!</definedName>
    <definedName name="_MAR1">'[36]TGL LU'!#REF!</definedName>
    <definedName name="_MAR2">'[36]LDC LU'!#REF!</definedName>
    <definedName name="_MAY2">'[36]LDC LU'!#REF!</definedName>
    <definedName name="_MDR_BEST_AFT_">'[5]Financial Estimates'!$C$304</definedName>
    <definedName name="_MDR_BSES_AFT_">'[5]Financial Estimates'!$C$305</definedName>
    <definedName name="_MDR_TIR_AFT_">'[5]Financial Estimates'!$C$298</definedName>
    <definedName name="_MPR1">#N/A</definedName>
    <definedName name="_MPR2">#N/A</definedName>
    <definedName name="_MPR3">#N/A</definedName>
    <definedName name="_nh1">'[23]Fixed Charge'!#REF!</definedName>
    <definedName name="_nis3" hidden="1">#REF!</definedName>
    <definedName name="_NOV1">'[36]LDC LU'!#REF!</definedName>
    <definedName name="_NOV2">'[36]LDC LU'!#REF!</definedName>
    <definedName name="_OCT1">'[38]LDC LU'!#REF!</definedName>
    <definedName name="_OCT2">'[38]LDC LU'!#REF!</definedName>
    <definedName name="_Order1" hidden="1">255</definedName>
    <definedName name="_Order2" hidden="1">255</definedName>
    <definedName name="_p1">#REF!</definedName>
    <definedName name="_p13"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2">#REF!</definedName>
    <definedName name="_P21">#REF!</definedName>
    <definedName name="_P22">#REF!</definedName>
    <definedName name="_p3">#REF!</definedName>
    <definedName name="_P31">#REF!</definedName>
    <definedName name="_P32">#REF!</definedName>
    <definedName name="_P33">#REF!</definedName>
    <definedName name="_P34">#REF!</definedName>
    <definedName name="_Parse_In" hidden="1">#REF!</definedName>
    <definedName name="_Parse_Out" hidden="1">#REF!</definedName>
    <definedName name="_PC1">#REF!</definedName>
    <definedName name="_PG1">'[5]Financial Estimates'!$A$7:$B$108</definedName>
    <definedName name="_PG2">#REF!</definedName>
    <definedName name="_PG3">#REF!</definedName>
    <definedName name="_PG5">'[5]Financial Estimates'!$A$271:$D$342</definedName>
    <definedName name="_pg6">'[6]Financial Estimates'!$A$271:$D$342</definedName>
    <definedName name="_pg7">'[6]Financial Estimates'!#REF!</definedName>
    <definedName name="_PH1">#N/A</definedName>
    <definedName name="_PLF__R__R___ES">#REF!</definedName>
    <definedName name="_QTY1">#N/A</definedName>
    <definedName name="_QTY2">#N/A</definedName>
    <definedName name="_QTY3">#N/A</definedName>
    <definedName name="_QTY4">#N/A</definedName>
    <definedName name="_RE100">#REF!</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Regression_Int" hidden="1">1</definedName>
    <definedName name="_RES_GR">#REF!</definedName>
    <definedName name="_RLY_GR">#REF!</definedName>
    <definedName name="_RMK1">#N/A</definedName>
    <definedName name="_RMK2">#N/A</definedName>
    <definedName name="_RR11">#REF!</definedName>
    <definedName name="_RR12">#REF!</definedName>
    <definedName name="_RR13">#REF!</definedName>
    <definedName name="_RR14">#REF!</definedName>
    <definedName name="_RR15">#REF!</definedName>
    <definedName name="_RV_DOWN_6__LEF">#REF!</definedName>
    <definedName name="_SCH6" localSheetId="18">'[41]04REL'!#REF!</definedName>
    <definedName name="_SCH6" localSheetId="19">'[41]04REL'!#REF!</definedName>
    <definedName name="_SCH6" localSheetId="20">'[41]04REL'!#REF!</definedName>
    <definedName name="_SCH6" localSheetId="15">'[41]04REL'!#REF!</definedName>
    <definedName name="_SCH6">'[41]04REL'!#REF!</definedName>
    <definedName name="_SEP1">'[38]LDC LU'!#REF!</definedName>
    <definedName name="_SEP2">'[38]LDC LU'!#REF!</definedName>
    <definedName name="_SH1">'[42]Executive Summary -Thermal'!$A$4:$H$108</definedName>
    <definedName name="_SH10">'[42]Executive Summary -Thermal'!$A$4:$G$118</definedName>
    <definedName name="_SH11">'[42]Executive Summary -Thermal'!$A$4:$H$167</definedName>
    <definedName name="_SH2">'[42]Executive Summary -Thermal'!$A$4:$H$157</definedName>
    <definedName name="_SH3">'[42]Executive Summary -Thermal'!$A$4:$H$136</definedName>
    <definedName name="_SH4">'[42]Executive Summary -Thermal'!$A$4:$H$96</definedName>
    <definedName name="_SH5">'[42]Executive Summary -Thermal'!$A$4:$H$96</definedName>
    <definedName name="_SH6">'[42]Executive Summary -Thermal'!$A$4:$H$95</definedName>
    <definedName name="_SH7">'[42]Executive Summary -Thermal'!$A$4:$H$163</definedName>
    <definedName name="_SH8">'[42]Executive Summary -Thermal'!$A$4:$H$133</definedName>
    <definedName name="_SH9">'[42]Executive Summary -Thermal'!$A$4:$H$194</definedName>
    <definedName name="_Sort" hidden="1">#REF!</definedName>
    <definedName name="_SSS1">#REF!</definedName>
    <definedName name="_SSS2">[26]현장지지물물량!$A$9:$N$23</definedName>
    <definedName name="_SUM_DI14..DI21">#REF!</definedName>
    <definedName name="_SUM_DI22..DI29">#REF!</definedName>
    <definedName name="_SUP1">[43]PP!$E$8</definedName>
    <definedName name="_T_D_LOSS__">'[5]Financial Estimates'!$C$342</definedName>
    <definedName name="_TAXBL_SLS__">'[5]Financial Estimates'!$C$339</definedName>
    <definedName name="_TOS_RATE_">'[5]Financial Estimates'!$C$340</definedName>
    <definedName name="_TP4">#REF!,#REF!</definedName>
    <definedName name="_TST_GR">#REF!</definedName>
    <definedName name="_TXT_GR">#REF!</definedName>
    <definedName name="_U__END__U__D__">#REF!</definedName>
    <definedName name="_U__U__END__U__">#REF!</definedName>
    <definedName name="_U__U__U__U__U_">#REF!</definedName>
    <definedName name="_U_4_AUX__">'[5]Financial Estimates'!$D$332</definedName>
    <definedName name="_U_4_HT_RT_">'[5]Financial Estimates'!$C$332</definedName>
    <definedName name="_U_5_AUX__">'[5]Financial Estimates'!$D$333</definedName>
    <definedName name="_U_5_HT_RT_">'[5]Financial Estimates'!$C$333</definedName>
    <definedName name="_U_6_AUX__">'[5]Financial Estimates'!$D$334</definedName>
    <definedName name="_U_6_HT_RT_">'[5]Financial Estimates'!$C$334</definedName>
    <definedName name="_U_7CCPP_AUX__">'[5]Financial Estimates'!$D$336</definedName>
    <definedName name="_U_7CCPP_HT_RT_">'[5]Financial Estimates'!$C$336</definedName>
    <definedName name="_U_7GT_AUX__">'[5]Financial Estimates'!$D$335</definedName>
    <definedName name="_U_7GT_HT_RT_">'[5]Financial Estimates'!$C$335</definedName>
    <definedName name="_USD1">'[18]#REF'!$E$26</definedName>
    <definedName name="_USD2">'[18]#REF'!$F$26</definedName>
    <definedName name="_USD3">'[18]#REF'!$G$26</definedName>
    <definedName name="_w123" localSheetId="18" hidden="1">{"Edition",#N/A,FALSE,"Data"}</definedName>
    <definedName name="_w123" localSheetId="19" hidden="1">{"Edition",#N/A,FALSE,"Data"}</definedName>
    <definedName name="_w123" localSheetId="20" hidden="1">{"Edition",#N/A,FALSE,"Data"}</definedName>
    <definedName name="_w123" localSheetId="7" hidden="1">{"Edition",#N/A,FALSE,"Data"}</definedName>
    <definedName name="_w123" localSheetId="8" hidden="1">{"Edition",#N/A,FALSE,"Data"}</definedName>
    <definedName name="_w123" localSheetId="10" hidden="1">{"Edition",#N/A,FALSE,"Data"}</definedName>
    <definedName name="_w123" localSheetId="11" hidden="1">{"Edition",#N/A,FALSE,"Data"}</definedName>
    <definedName name="_w123" localSheetId="12" hidden="1">{"Edition",#N/A,FALSE,"Data"}</definedName>
    <definedName name="_w123" hidden="1">{"Edition",#N/A,FALSE,"Data"}</definedName>
    <definedName name="_WGPD_GOTO_CO10">#REF!</definedName>
    <definedName name="_za1">#REF!</definedName>
    <definedName name="_za2">#REF!</definedName>
    <definedName name="_zz1">#REF!</definedName>
    <definedName name="A" localSheetId="18">#REF!</definedName>
    <definedName name="A" localSheetId="19">#REF!</definedName>
    <definedName name="A" localSheetId="20">#REF!</definedName>
    <definedName name="A" localSheetId="15">#REF!</definedName>
    <definedName name="A">#REF!</definedName>
    <definedName name="A.C._ES_TA">#REF!</definedName>
    <definedName name="A.C._ES_TD">#REF!</definedName>
    <definedName name="A_10.101">'[44]Dep Rate Chart'!#REF!</definedName>
    <definedName name="A_10.102">'[44]Dep Rate Chart'!#REF!</definedName>
    <definedName name="A_10.206">'[44]Dep Rate Chart'!#REF!</definedName>
    <definedName name="A_10.207">'[44]Dep Rate Chart'!#REF!</definedName>
    <definedName name="A_10.211">'[44]Dep Rate Chart'!#REF!</definedName>
    <definedName name="A_10.222">'[44]Dep Rate Chart'!#REF!</definedName>
    <definedName name="A_10.234">'[44]Dep Rate Chart'!#REF!</definedName>
    <definedName name="A_10.244">'[44]Dep Rate Chart'!#REF!</definedName>
    <definedName name="A_10.245">'[44]Dep Rate Chart'!#REF!</definedName>
    <definedName name="A_10.401">'[44]Dep Rate Chart'!#REF!</definedName>
    <definedName name="A_10.402">'[44]Dep Rate Chart'!#REF!</definedName>
    <definedName name="A_10.501">'[44]Dep Rate Chart'!#REF!</definedName>
    <definedName name="A_10.502">'[44]Dep Rate Chart'!#REF!</definedName>
    <definedName name="A_10.506">'[44]Dep Rate Chart'!#REF!</definedName>
    <definedName name="A_10.509">'[44]Dep Rate Chart'!#REF!</definedName>
    <definedName name="A_10.540">'[44]Dep Rate Chart'!#REF!</definedName>
    <definedName name="A_10.541">'[44]Dep Rate Chart'!#REF!</definedName>
    <definedName name="A_10.542">'[44]Dep Rate Chart'!#REF!</definedName>
    <definedName name="A_10.550">'[44]Dep Rate Chart'!#REF!</definedName>
    <definedName name="A_10.551">'[44]Dep Rate Chart'!#REF!</definedName>
    <definedName name="A_10.552">'[44]Dep Rate Chart'!#REF!</definedName>
    <definedName name="A_10.553">'[44]Dep Rate Chart'!#REF!</definedName>
    <definedName name="A_10.555">'[44]Dep Rate Chart'!#REF!</definedName>
    <definedName name="A_10.561">'[44]Dep Rate Chart'!#REF!</definedName>
    <definedName name="A_10.563">'[44]Dep Rate Chart'!#REF!</definedName>
    <definedName name="A_10.567">'[44]Dep Rate Chart'!#REF!</definedName>
    <definedName name="A_10.571">'[44]Dep Rate Chart'!#REF!</definedName>
    <definedName name="A_10.572">'[44]Dep Rate Chart'!#REF!</definedName>
    <definedName name="A_10.574">'[44]Dep Rate Chart'!#REF!</definedName>
    <definedName name="A_10.576">'[44]Dep Rate Chart'!#REF!</definedName>
    <definedName name="A_10.577">'[44]Dep Rate Chart'!#REF!</definedName>
    <definedName name="A_10.580">'[44]Dep Rate Chart'!#REF!</definedName>
    <definedName name="A_10.581">'[44]Dep Rate Chart'!#REF!</definedName>
    <definedName name="A_10.583">'[44]Dep Rate Chart'!#REF!</definedName>
    <definedName name="A_10.584">'[44]Dep Rate Chart'!#REF!</definedName>
    <definedName name="A_10.586">'[44]Dep Rate Chart'!#REF!</definedName>
    <definedName name="A_10.591">'[44]Dep Rate Chart'!#REF!</definedName>
    <definedName name="A_10.599">'[44]Dep Rate Chart'!#REF!</definedName>
    <definedName name="A_10.601">'[44]Dep Rate Chart'!#REF!</definedName>
    <definedName name="A_10.603">'[44]Dep Rate Chart'!#REF!</definedName>
    <definedName name="A_10.611">'[44]Dep Rate Chart'!#REF!</definedName>
    <definedName name="A_10.612">'[44]Dep Rate Chart'!#REF!</definedName>
    <definedName name="A_10.631">'[44]Dep Rate Chart'!#REF!</definedName>
    <definedName name="A_10.641">'[44]Dep Rate Chart'!#REF!</definedName>
    <definedName name="A_10.685">'[44]Dep Rate Chart'!#REF!</definedName>
    <definedName name="A_10.710">'[44]Dep Rate Chart'!#REF!</definedName>
    <definedName name="A_10.720">'[44]Dep Rate Chart'!#REF!</definedName>
    <definedName name="A_10.730">'[44]Dep Rate Chart'!#REF!</definedName>
    <definedName name="A_10.740">'[44]Dep Rate Chart'!#REF!</definedName>
    <definedName name="A_10.801">'[44]Dep Rate Chart'!#REF!</definedName>
    <definedName name="A_10.802">'[44]Dep Rate Chart'!#REF!</definedName>
    <definedName name="A_10.901">'[44]Dep Rate Chart'!#REF!</definedName>
    <definedName name="A_10.902">'[44]Dep Rate Chart'!#REF!</definedName>
    <definedName name="A_10.903">'[44]Dep Rate Chart'!#REF!</definedName>
    <definedName name="A_10.904">'[44]Dep Rate Chart'!#REF!</definedName>
    <definedName name="A_18.300">'[44]Dep Rate Chart'!#REF!</definedName>
    <definedName name="A￢_·¹_AO">#N/A</definedName>
    <definedName name="A1_">#N/A</definedName>
    <definedName name="A10_">#N/A</definedName>
    <definedName name="A11_">#N/A</definedName>
    <definedName name="A12_">#N/A</definedName>
    <definedName name="A2_">#N/A</definedName>
    <definedName name="A3_">#N/A</definedName>
    <definedName name="A4_">#N/A</definedName>
    <definedName name="A5_">#N/A</definedName>
    <definedName name="A6_">#N/A</definedName>
    <definedName name="A7_">#N/A</definedName>
    <definedName name="A8_">#N/A</definedName>
    <definedName name="A9_">#N/A</definedName>
    <definedName name="AA">[45]현장지지물물량!$A$8:$N$196</definedName>
    <definedName name="AAA" hidden="1">#REF!</definedName>
    <definedName name="aaaaaaa333333">[17]Notes!$A$61</definedName>
    <definedName name="aaaaaaaaaaaa">[17]Notes!$A$8</definedName>
    <definedName name="aaaaaaaaaaaaaadddddd">#REF!</definedName>
    <definedName name="aaassssggg">#REF!</definedName>
    <definedName name="aæÐRIiÞA_Iª">#N/A</definedName>
    <definedName name="ab">#REF!</definedName>
    <definedName name="ABC" hidden="1">'[39]Eq. Mobilization'!#REF!</definedName>
    <definedName name="abd" hidden="1">'[30]BREAKUP OF OIL'!#REF!</definedName>
    <definedName name="ABILDQTY">#N/A</definedName>
    <definedName name="ABILDQTYNU">#N/A</definedName>
    <definedName name="ABILDTWT">#N/A</definedName>
    <definedName name="ABILDTWTNU">#N/A</definedName>
    <definedName name="AC">[46]PSP1!$C$59</definedName>
    <definedName name="Access_Button" hidden="1">"PJTFINAL_F02F11_List"</definedName>
    <definedName name="AccessDatabase" hidden="1">"C:\jhp2\JHP\AES\PJTFINAL.mdb"</definedName>
    <definedName name="ACD">[46]PsDataEntry!$B$169</definedName>
    <definedName name="achscs">#REF!</definedName>
    <definedName name="AD">[47]PSP1!$C$59</definedName>
    <definedName name="ADD_IN_VERSION">#REF!</definedName>
    <definedName name="ADITION" localSheetId="18" hidden="1">{"'장비'!$A$3:$M$12"}</definedName>
    <definedName name="ADITION" localSheetId="19" hidden="1">{"'장비'!$A$3:$M$12"}</definedName>
    <definedName name="ADITION" localSheetId="20" hidden="1">{"'장비'!$A$3:$M$12"}</definedName>
    <definedName name="ADITION" localSheetId="7" hidden="1">{"'장비'!$A$3:$M$12"}</definedName>
    <definedName name="ADITION" localSheetId="8" hidden="1">{"'장비'!$A$3:$M$12"}</definedName>
    <definedName name="ADITION" localSheetId="10" hidden="1">{"'장비'!$A$3:$M$12"}</definedName>
    <definedName name="ADITION" localSheetId="11" hidden="1">{"'장비'!$A$3:$M$12"}</definedName>
    <definedName name="ADITION" localSheetId="12" hidden="1">{"'장비'!$A$3:$M$12"}</definedName>
    <definedName name="ADITION" hidden="1">{"'장비'!$A$3:$M$12"}</definedName>
    <definedName name="ADL.63">[48]Addl.40!$A$38:$I$284</definedName>
    <definedName name="AEGCL"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faer">[17]BEST_17112006!$A$541</definedName>
    <definedName name="afasfasf">#REF!</definedName>
    <definedName name="afava">[17]BEST_17112006!$A$493</definedName>
    <definedName name="afshgafh">'[17]B_S Group'!$H$120</definedName>
    <definedName name="agdump">#REF!</definedName>
    <definedName name="agedump">#REF!</definedName>
    <definedName name="agencydump">#REF!</definedName>
    <definedName name="AGENCYLY">#REF!</definedName>
    <definedName name="AGENCYPLAN">#REF!</definedName>
    <definedName name="agri">#REF!</definedName>
    <definedName name="AgrilSupplyBorderArea3Ph">[49]PsDataEntry!$B$164</definedName>
    <definedName name="AgrilSupplyBorderArea3Ph_H0010">[49]Data!$H$456</definedName>
    <definedName name="AgrilSupplyDayGrp3Ph">[49]PsDataEntry!$B$163</definedName>
    <definedName name="AgrilSupplyDayGrp3Ph_H0010">[49]Data!$H$455</definedName>
    <definedName name="AgrilSupplyNightGrp3Ph">[49]PsDataEntry!$B$162</definedName>
    <definedName name="AgrilSupplyNightGrp3Ph_H0010">[49]Data!$H$454</definedName>
    <definedName name="ahefh">[17]BEST_17112006!#REF!</definedName>
    <definedName name="ahjsdhjkdh">#REF!</definedName>
    <definedName name="AIR">'[18]#REF'!$E$27</definedName>
    <definedName name="air_trap">#REF!</definedName>
    <definedName name="All_Item">#REF!</definedName>
    <definedName name="ALLOCATION">#REF!</definedName>
    <definedName name="ALLOWANCE">#N/A</definedName>
    <definedName name="ALLTO">'[18]해외 연수비용 계산-삭제'!#REF!</definedName>
    <definedName name="ALOCHDG">#REF!</definedName>
    <definedName name="AMAKEQTY">#N/A</definedName>
    <definedName name="AMAKEQTYNU">#N/A</definedName>
    <definedName name="AMAKETWT">#N/A</definedName>
    <definedName name="AMAKETWTNU">#N/A</definedName>
    <definedName name="angle">#REF!</definedName>
    <definedName name="ANNEXURE__A">#REF!</definedName>
    <definedName name="ANNEXURE__B.Sch">#REF!</definedName>
    <definedName name="ANNEXURE_A.">#REF!</definedName>
    <definedName name="anti"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q">[17]Notes!$A$43</definedName>
    <definedName name="area">[50]MixBed!#REF!</definedName>
    <definedName name="area1">[50]MixBed!#REF!</definedName>
    <definedName name="as">#REF!</definedName>
    <definedName name="AS2DocOpenMode" hidden="1">"AS2DocumentEdit"</definedName>
    <definedName name="asaaa">#REF!</definedName>
    <definedName name="asasasasasaaaaaaaa">[17]Notes!$A$21</definedName>
    <definedName name="asd">#REF!</definedName>
    <definedName name="asdASDSA">#REF!</definedName>
    <definedName name="asdyrgy">'[17]B_S Group'!$H$434</definedName>
    <definedName name="ASO_CODE">'[51]ITEM-LIST'!#REF!</definedName>
    <definedName name="ass">[17]Notes!$A$17</definedName>
    <definedName name="asss">#REF!</definedName>
    <definedName name="asst_cost">#REF!</definedName>
    <definedName name="asstwice">[17]Notes!$A$19</definedName>
    <definedName name="ASSUMPTIONS">'[5]Financial Estimates'!$A$271:$D$342</definedName>
    <definedName name="at">[47]PSP1!$C$59</definedName>
    <definedName name="atyfafa">#REF!</definedName>
    <definedName name="AuBhu0910">[52]Assumption_PwC!$D$7</definedName>
    <definedName name="AuBhu1011">[52]Assumption_PwC!$E$7</definedName>
    <definedName name="AuCha0910">[52]Assumption_PwC!$D$8</definedName>
    <definedName name="aueri3hjf">'[17]B_S Group'!$H$31</definedName>
    <definedName name="Aug"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V">#REF!</definedName>
    <definedName name="avsrs">'[17]P&amp;L Group'!$A$90</definedName>
    <definedName name="b">[17]Notes!$A$27</definedName>
    <definedName name="B_1">#N/A</definedName>
    <definedName name="B_FLG">#REF!</definedName>
    <definedName name="back_pressure">#REF!</definedName>
    <definedName name="ball">#REF!</definedName>
    <definedName name="BAS_FCOST_BEF">#REF!</definedName>
    <definedName name="BATTERIES_ES_TA">#REF!</definedName>
    <definedName name="BATTERIES_ES_TD">#REF!</definedName>
    <definedName name="bays">[53]Assumptions!#REF!</definedName>
    <definedName name="BB">#N/A</definedName>
    <definedName name="bbb">#REF!</definedName>
    <definedName name="bd">'[54]License Area'!#REF!</definedName>
    <definedName name="bdshfkdf">'[17]B_S Group'!$H$269</definedName>
    <definedName name="bgbgb" localSheetId="7">#REF!,#REF!</definedName>
    <definedName name="bgbgb" localSheetId="8">#REF!,#REF!</definedName>
    <definedName name="bgbgb" localSheetId="10">#REF!,#REF!</definedName>
    <definedName name="bgbgb" localSheetId="11">#REF!,#REF!</definedName>
    <definedName name="bgbgb" localSheetId="12">#REF!,#REF!</definedName>
    <definedName name="bgbgb">#REF!,#REF!</definedName>
    <definedName name="bhefgl">'[17]Schedule 1'!$B$2</definedName>
    <definedName name="BILDQTY">#N/A</definedName>
    <definedName name="BILDQTYNU">#N/A</definedName>
    <definedName name="BILDTWT">#N/A</definedName>
    <definedName name="BILDTWTNU">#N/A</definedName>
    <definedName name="bkd" localSheetId="18" hidden="1">{"'Sheet1'!$L$16"}</definedName>
    <definedName name="bkd" localSheetId="19" hidden="1">{"'Sheet1'!$L$16"}</definedName>
    <definedName name="bkd" localSheetId="20" hidden="1">{"'Sheet1'!$L$16"}</definedName>
    <definedName name="bkd" localSheetId="7" hidden="1">{"'Sheet1'!$L$16"}</definedName>
    <definedName name="bkd" localSheetId="8" hidden="1">{"'Sheet1'!$L$16"}</definedName>
    <definedName name="bkd" localSheetId="10" hidden="1">{"'Sheet1'!$L$16"}</definedName>
    <definedName name="bkd" localSheetId="11" hidden="1">{"'Sheet1'!$L$16"}</definedName>
    <definedName name="bkd" localSheetId="12" hidden="1">{"'Sheet1'!$L$16"}</definedName>
    <definedName name="bkd" hidden="1">{"'Sheet1'!$L$16"}</definedName>
    <definedName name="BLOCK02">#REF!</definedName>
    <definedName name="BLOCK03">#REF!</definedName>
    <definedName name="BLR_COMP">#REF!</definedName>
    <definedName name="BLR_COMP1">#REF!</definedName>
    <definedName name="BLR_TYPE">#REF!</definedName>
    <definedName name="bm" localSheetId="18" hidden="1">{"'Sheet1'!$L$16"}</definedName>
    <definedName name="bm" localSheetId="19" hidden="1">{"'Sheet1'!$L$16"}</definedName>
    <definedName name="bm" localSheetId="20" hidden="1">{"'Sheet1'!$L$16"}</definedName>
    <definedName name="bm" localSheetId="7" hidden="1">{"'Sheet1'!$L$16"}</definedName>
    <definedName name="bm" localSheetId="8" hidden="1">{"'Sheet1'!$L$16"}</definedName>
    <definedName name="bm" localSheetId="10" hidden="1">{"'Sheet1'!$L$16"}</definedName>
    <definedName name="bm" localSheetId="11" hidden="1">{"'Sheet1'!$L$16"}</definedName>
    <definedName name="bm" localSheetId="12" hidden="1">{"'Sheet1'!$L$16"}</definedName>
    <definedName name="bm" hidden="1">{"'Sheet1'!$L$16"}</definedName>
    <definedName name="bn" localSheetId="18" hidden="1">{"'Sheet1'!$L$16"}</definedName>
    <definedName name="bn" localSheetId="19" hidden="1">{"'Sheet1'!$L$16"}</definedName>
    <definedName name="bn" localSheetId="20" hidden="1">{"'Sheet1'!$L$16"}</definedName>
    <definedName name="bn" localSheetId="7" hidden="1">{"'Sheet1'!$L$16"}</definedName>
    <definedName name="bn" localSheetId="8" hidden="1">{"'Sheet1'!$L$16"}</definedName>
    <definedName name="bn" localSheetId="10" hidden="1">{"'Sheet1'!$L$16"}</definedName>
    <definedName name="bn" localSheetId="11" hidden="1">{"'Sheet1'!$L$16"}</definedName>
    <definedName name="bn" localSheetId="12" hidden="1">{"'Sheet1'!$L$16"}</definedName>
    <definedName name="bn" hidden="1">{"'Sheet1'!$L$16"}</definedName>
    <definedName name="BOLT">#REF!</definedName>
    <definedName name="BOSS">#REF!</definedName>
    <definedName name="bsdfhkd">'[17]B_S Group'!$H$277</definedName>
    <definedName name="bshfdgdf">'[17]B_S Group'!$H$129</definedName>
    <definedName name="BSO_CODE">'[51]ITEM-LIST'!#REF!</definedName>
    <definedName name="BT">'[55]해외 연수비용 계산-삭제'!#REF!</definedName>
    <definedName name="BUILD_ES_TA">#REF!</definedName>
    <definedName name="BUILD_ES_TD">#REF!</definedName>
    <definedName name="BUILD_GEN_TA">#REF!</definedName>
    <definedName name="BUILD_GEN_TD">#REF!</definedName>
    <definedName name="BULYANGPNT" localSheetId="19">[18]!BULYANGPNT</definedName>
    <definedName name="BULYANGPNT" localSheetId="20">[18]!BULYANGPNT</definedName>
    <definedName name="BULYANGPNT">[18]!BULYANGPNT</definedName>
    <definedName name="BUS">#REF!</definedName>
    <definedName name="butterfly">#REF!</definedName>
    <definedName name="C_">#REF!</definedName>
    <definedName name="C_Data_1">'[56]2000-01'!#REF!</definedName>
    <definedName name="C_Data_2">'[56]2000-01'!#REF!</definedName>
    <definedName name="ca">#REF!</definedName>
    <definedName name="CABLESMAIN_ES_TA">#REF!</definedName>
    <definedName name="CABLESMAIN_ES_TD">#REF!</definedName>
    <definedName name="Cal">#REF!</definedName>
    <definedName name="CalcAgencyPrice">#REF!</definedName>
    <definedName name="CAP">#REF!</definedName>
    <definedName name="CAPACITOR_ES_TA">#REF!</definedName>
    <definedName name="CAPACITOR_ES_TD">#REF!</definedName>
    <definedName name="Capex">#REF!</definedName>
    <definedName name="Capitalisation">#REF!</definedName>
    <definedName name="CAPRATE">'[18]해외 연수비용 계산-삭제'!#REF!</definedName>
    <definedName name="CAPTO">'[18]해외 연수비용 계산-삭제'!#REF!</definedName>
    <definedName name="cas">#REF!</definedName>
    <definedName name="Category_All">#REF!</definedName>
    <definedName name="CC">#N/A</definedName>
    <definedName name="ccc">#N/A</definedName>
    <definedName name="CDGD">'[57]C.S.GENERATION'!#REF!</definedName>
    <definedName name="cefcvwds">[17]BEST_17112006!$A$504:$M$519</definedName>
    <definedName name="cefeedf">[17]BEST_17112006!#REF!</definedName>
    <definedName name="cefgve">[17]BEST_17112006!$A$111</definedName>
    <definedName name="cefvdwg">[17]BEST_17112006!#REF!</definedName>
    <definedName name="cers">'[58]License Area'!#REF!</definedName>
    <definedName name="cfwefcd">[17]BEST_17112006!$A$493:$M$499</definedName>
    <definedName name="CH">#REF!</definedName>
    <definedName name="check">#REF!</definedName>
    <definedName name="CHOWKIES_ES_TA">#REF!</definedName>
    <definedName name="CHOWKIES_ES_TD">#REF!</definedName>
    <definedName name="Circularity_Flag">[59]Assumptions!$C$3</definedName>
    <definedName name="CLASS">#N/A</definedName>
    <definedName name="clear">[60]집계표!$D$9:$J$13,[60]집계표!$L$9:$O$13,[60]집계표!$D$15:$J$24,[60]집계표!$L$15:$O$24,[60]집계표!$D$26:$J$26,[60]집계표!$L$26:$O$26,[60]집계표!$D$46:$J$50,[60]집계표!$L$46:$O$50,[60]집계표!$L$52:$O$61,[60]집계표!$L$63:$O$63,[60]집계표!$D$63:$J$63,[60]집계표!$D$52:$J$61,[60]집계표!$D$83:$J$87,[60]집계표!$L$83:$O$87,[60]집계표!$L$89:$O$98,[60]집계표!$L$100:$O$100,[60]집계표!$D$100:$J$100,[60]집계표!$D$89:$J$98</definedName>
    <definedName name="CM10_C_RIGHT___">#REF!</definedName>
    <definedName name="cn" localSheetId="18" hidden="1">{"'Sheet1'!$L$16"}</definedName>
    <definedName name="cn" localSheetId="19" hidden="1">{"'Sheet1'!$L$16"}</definedName>
    <definedName name="cn" localSheetId="20" hidden="1">{"'Sheet1'!$L$16"}</definedName>
    <definedName name="cn" localSheetId="7" hidden="1">{"'Sheet1'!$L$16"}</definedName>
    <definedName name="cn" localSheetId="8" hidden="1">{"'Sheet1'!$L$16"}</definedName>
    <definedName name="cn" localSheetId="10" hidden="1">{"'Sheet1'!$L$16"}</definedName>
    <definedName name="cn" localSheetId="11" hidden="1">{"'Sheet1'!$L$16"}</definedName>
    <definedName name="cn" localSheetId="12" hidden="1">{"'Sheet1'!$L$16"}</definedName>
    <definedName name="cn" hidden="1">{"'Sheet1'!$L$16"}</definedName>
    <definedName name="CNO">'[18]해외 기술훈련비 (합계)'!#REF!</definedName>
    <definedName name="co">#REF!</definedName>
    <definedName name="COA_11">'[61]COA-17'!#REF!</definedName>
    <definedName name="COA_12">'[61]COA-17'!#REF!</definedName>
    <definedName name="COA_13">'[61]COA-17'!#REF!</definedName>
    <definedName name="COA_14">'[61]COA-17'!#REF!</definedName>
    <definedName name="COA_15">'[61]COA-17'!#REF!</definedName>
    <definedName name="COA_16">'[61]COA-17'!#REF!</definedName>
    <definedName name="COA_17">'[61]COA-17'!#REF!</definedName>
    <definedName name="COA_18">'[61]COA-17'!#REF!</definedName>
    <definedName name="COA_19">'[61]COA-17'!#REF!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DE_TYPE">#REF!</definedName>
    <definedName name="Com" hidden="1">[27]CE!#REF!</definedName>
    <definedName name="Commission">#REF!</definedName>
    <definedName name="Comp" hidden="1">[27]CE!#REF!</definedName>
    <definedName name="COMP_TR">#REF!</definedName>
    <definedName name="COMP_선택">#REF!</definedName>
    <definedName name="COMP_선택1">#REF!</definedName>
    <definedName name="CON">#N/A</definedName>
    <definedName name="CONCEPT">'[18]해외 연수비용 계산-삭제'!#REF!</definedName>
    <definedName name="CONSTANTS">'[5]Financial Estimates'!$A$271:$D$342</definedName>
    <definedName name="CONSUM">#REF!</definedName>
    <definedName name="CONT_NO">#N/A</definedName>
    <definedName name="Contents">#REF!</definedName>
    <definedName name="COVER50">[62]CAT_5!#REF!</definedName>
    <definedName name="CP1_">#N/A</definedName>
    <definedName name="CP2_">#N/A</definedName>
    <definedName name="CP3_">'[18]해외 연수비용 계산-삭제'!#REF!</definedName>
    <definedName name="CPLG">#REF!</definedName>
    <definedName name="cprrr">'[58]License Area'!#REF!</definedName>
    <definedName name="cqwfe">[17]BEST_17112006!#REF!</definedName>
    <definedName name="CR">[40]DLC!$GS$40:$HM$87</definedName>
    <definedName name="CREATOR">#REF!</definedName>
    <definedName name="_xlnm.Criteria">#REF!</definedName>
    <definedName name="Criteria_MI">#REF!</definedName>
    <definedName name="Crores">10000000</definedName>
    <definedName name="CSMPD">'[57]C.S.GENERATION'!#REF!</definedName>
    <definedName name="CT">#N/A</definedName>
    <definedName name="CTTRV">#N/A</definedName>
    <definedName name="CUSTOM">#N/A</definedName>
    <definedName name="CutImportantCities">[49]PsDataEntry!$B$170</definedName>
    <definedName name="CutImportantCities_H0010">[49]Data!$H$462</definedName>
    <definedName name="CUTONHQ">[49]PsDataEntry!$B$172</definedName>
    <definedName name="CUTONHQ_H0010">[49]Data!$H$464</definedName>
    <definedName name="CutUrbanIndustrialArea">[49]PsDataEntry!$B$171</definedName>
    <definedName name="CutUrbanIndustrialArea_H0010">[49]Data!$H$463</definedName>
    <definedName name="CV">#REF!</definedName>
    <definedName name="CV_1">'[61]C-18'!#REF!</definedName>
    <definedName name="CV_11">'[61]C-18'!#REF!</definedName>
    <definedName name="CV_12">'[61]C-18'!#REF!</definedName>
    <definedName name="CV_13">'[61]C-18'!#REF!</definedName>
    <definedName name="CV_14">'[61]C-18'!#REF!</definedName>
    <definedName name="CV_15">'[61]C-18'!#REF!</definedName>
    <definedName name="CV_16">'[61]C-18'!#REF!</definedName>
    <definedName name="CV_17">'[61]C-18'!#REF!</definedName>
    <definedName name="CV_19">'[61]C-18'!#REF!</definedName>
    <definedName name="CV_20">'[61]C-18'!#REF!</definedName>
    <definedName name="CV_30">'[61]C-18'!#REF!</definedName>
    <definedName name="CV_40">'[61]C-18'!#REF!</definedName>
    <definedName name="CV_50">'[61]C-18'!#REF!</definedName>
    <definedName name="CV_60">'[61]C-18'!#REF!</definedName>
    <definedName name="CV_70">'[61]C-18'!#REF!</definedName>
    <definedName name="CV_80">'[61]C-18'!#REF!</definedName>
    <definedName name="cwefcve">[17]BEST_17112006!$A$128</definedName>
    <definedName name="cwfvewrg">[17]BEST_17112006!$A$111</definedName>
    <definedName name="cwfvw">[17]BEST_17112006!$A$165</definedName>
    <definedName name="cwgfweg">'[17]P&amp;L Group'!$F$24</definedName>
    <definedName name="cwip">#REF!</definedName>
    <definedName name="cwwfvw">[17]BEST_17112006!#REF!</definedName>
    <definedName name="cwwr">[17]BEST_17112006!#REF!</definedName>
    <definedName name="CYMACHINE_GEN_TA">#REF!</definedName>
    <definedName name="CYMACHINE_GEN_TD">#REF!</definedName>
    <definedName name="D">#N/A</definedName>
    <definedName name="D_T">[63]data!$F$721</definedName>
    <definedName name="D8j139">'[64]f5_Hedge cost &amp; Rupee loan cnvr'!$D$8</definedName>
    <definedName name="dadfsdf">#REF!</definedName>
    <definedName name="dafsff">#REF!</definedName>
    <definedName name="DAM">#N/A</definedName>
    <definedName name="DAN">#N/A</definedName>
    <definedName name="dargad">#REF!,#REF!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ta">[65]Dailysource!$B$2:$H$169</definedName>
    <definedName name="_xlnm.Database">#REF!</definedName>
    <definedName name="Database_MI">#REF!</definedName>
    <definedName name="DATABASE_VERSION">#REF!</definedName>
    <definedName name="DataFilter">#N/A</definedName>
    <definedName name="DataSort">#N/A</definedName>
    <definedName name="DATA영역">[66]INPUT!$E$4:$H$11,[66]INPUT!$E$12:$E$62,[66]INPUT!$G$12:$G$62,[66]INPUT!$E$63:$E$91,[66]INPUT!$G$63:$G$91,[66]INPUT!$E$92:$H$99,[66]INPUT!$D$92:$D$99</definedName>
    <definedName name="DATE_TIME">#REF!</definedName>
    <definedName name="DaWk7">#REF!</definedName>
    <definedName name="dbn_assts">[67]Sheet1!$A$1508:$Q$1541</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[17]Notes!$A$3</definedName>
    <definedName name="ddd">'[16]04REL'!#REF!</definedName>
    <definedName name="DDDD">#REF!</definedName>
    <definedName name="dddddddddddddd">#REF!</definedName>
    <definedName name="dddddddddddddddddddd">#REF!</definedName>
    <definedName name="ddddddddfffff">#REF!</definedName>
    <definedName name="ddffffff">#REF!</definedName>
    <definedName name="ddhgnekv">'[17]B_S Group'!$H$46</definedName>
    <definedName name="DEAHIRE__ES_TA">#REF!</definedName>
    <definedName name="DEAHIRE_ES_TD">#REF!</definedName>
    <definedName name="Debt_Pct">[68]Assumptions!$B$13</definedName>
    <definedName name="DEF" hidden="1">#REF!</definedName>
    <definedName name="DEL_CHK">#N/A</definedName>
    <definedName name="DelDC">#REF!</definedName>
    <definedName name="DelDm">#REF!</definedName>
    <definedName name="DELI">#N/A</definedName>
    <definedName name="Delivery">#REF!</definedName>
    <definedName name="DelType">#REF!</definedName>
    <definedName name="demd_supply">#REF!</definedName>
    <definedName name="dep">'[69]Control Sheet'!$C$3:$F$3</definedName>
    <definedName name="deptLookup">#REF!</definedName>
    <definedName name="DESC">#N/A</definedName>
    <definedName name="DESCRIPT">#N/A</definedName>
    <definedName name="DF">#N/A</definedName>
    <definedName name="dfaf" localSheetId="18" hidden="1">{"'장비'!$A$3:$M$12"}</definedName>
    <definedName name="dfaf" localSheetId="19" hidden="1">{"'장비'!$A$3:$M$12"}</definedName>
    <definedName name="dfaf" localSheetId="20" hidden="1">{"'장비'!$A$3:$M$12"}</definedName>
    <definedName name="dfaf" localSheetId="7" hidden="1">{"'장비'!$A$3:$M$12"}</definedName>
    <definedName name="dfaf" localSheetId="8" hidden="1">{"'장비'!$A$3:$M$12"}</definedName>
    <definedName name="dfaf" localSheetId="10" hidden="1">{"'장비'!$A$3:$M$12"}</definedName>
    <definedName name="dfaf" localSheetId="11" hidden="1">{"'장비'!$A$3:$M$12"}</definedName>
    <definedName name="dfaf" localSheetId="12" hidden="1">{"'장비'!$A$3:$M$12"}</definedName>
    <definedName name="dfaf" hidden="1">{"'장비'!$A$3:$M$12"}</definedName>
    <definedName name="dfbdff">'[17]B_S Group'!$H$199</definedName>
    <definedName name="dfdfkdf">'[17]B_S Group'!$H$213</definedName>
    <definedName name="dfdhflk">'[17]B_S Group'!$H$258</definedName>
    <definedName name="dftrt">[17]BEST_17112006!#REF!</definedName>
    <definedName name="dgxgfzdg" localSheetId="7">#REF!,#REF!</definedName>
    <definedName name="dgxgfzdg" localSheetId="8">#REF!,#REF!</definedName>
    <definedName name="dgxgfzdg" localSheetId="10">#REF!,#REF!</definedName>
    <definedName name="dgxgfzdg" localSheetId="11">#REF!,#REF!</definedName>
    <definedName name="dgxgfzdg" localSheetId="12">#REF!,#REF!</definedName>
    <definedName name="dgxgfzdg">#REF!,#REF!</definedName>
    <definedName name="diameter">#REF!</definedName>
    <definedName name="diaphragm">#REF!</definedName>
    <definedName name="disc">#REF!</definedName>
    <definedName name="Discom1F1">#REF!</definedName>
    <definedName name="Discom1F2">#REF!</definedName>
    <definedName name="Discom1F3">#REF!</definedName>
    <definedName name="Discom1F4">#REF!</definedName>
    <definedName name="Discom1F6">#REF!</definedName>
    <definedName name="Discom2F1">#REF!</definedName>
    <definedName name="Discom2F2">#REF!</definedName>
    <definedName name="Discom2F3">#REF!</definedName>
    <definedName name="Discom2F4">#REF!</definedName>
    <definedName name="Discom2F6">#REF!</definedName>
    <definedName name="DKM"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om">#REF!</definedName>
    <definedName name="dp">#REF!</definedName>
    <definedName name="dpc">'[70]dpc cost'!$D$1</definedName>
    <definedName name="DPCHDG">#REF!</definedName>
    <definedName name="DR" hidden="1">#REF!</definedName>
    <definedName name="drain_trap">#REF!</definedName>
    <definedName name="DRAW">#REF!</definedName>
    <definedName name="dsds">#REF!</definedName>
    <definedName name="dsfdfADF">#REF!</definedName>
    <definedName name="dual_plate_check">#REF!</definedName>
    <definedName name="dumppr">#REF!</definedName>
    <definedName name="duplex_strainer">#REF!</definedName>
    <definedName name="dw" localSheetId="18" hidden="1">{"'Sheet1'!$L$16"}</definedName>
    <definedName name="dw" localSheetId="19" hidden="1">{"'Sheet1'!$L$16"}</definedName>
    <definedName name="dw" localSheetId="20" hidden="1">{"'Sheet1'!$L$16"}</definedName>
    <definedName name="dw" localSheetId="7" hidden="1">{"'Sheet1'!$L$16"}</definedName>
    <definedName name="dw" localSheetId="8" hidden="1">{"'Sheet1'!$L$16"}</definedName>
    <definedName name="dw" localSheetId="10" hidden="1">{"'Sheet1'!$L$16"}</definedName>
    <definedName name="dw" localSheetId="11" hidden="1">{"'Sheet1'!$L$16"}</definedName>
    <definedName name="dw" localSheetId="12" hidden="1">{"'Sheet1'!$L$16"}</definedName>
    <definedName name="dw" hidden="1">{"'Sheet1'!$L$16"}</definedName>
    <definedName name="DWG_NO">'[18]해외 기술훈련비 (합계)'!#REF!</definedName>
    <definedName name="DWGNO">'[18]해외 기술훈련비 (합계)'!#REF!</definedName>
    <definedName name="DWG대장_DWG_대장__2__List">#REF!</definedName>
    <definedName name="DXXX">[26]현장지지물물량!$A$1:$IV$8</definedName>
    <definedName name="dxzxxx">#REF!,#REF!</definedName>
    <definedName name="e">[17]Notes!$A$31</definedName>
    <definedName name="E_315MVA_Addl_Page1" localSheetId="18">#REF!</definedName>
    <definedName name="E_315MVA_Addl_Page1" localSheetId="19">#REF!</definedName>
    <definedName name="E_315MVA_Addl_Page1" localSheetId="20">#REF!</definedName>
    <definedName name="E_315MVA_Addl_Page1" localSheetId="15">#REF!</definedName>
    <definedName name="E_315MVA_Addl_Page1">#REF!</definedName>
    <definedName name="E_315MVA_Addl_Page2" localSheetId="18">#REF!</definedName>
    <definedName name="E_315MVA_Addl_Page2" localSheetId="19">#REF!</definedName>
    <definedName name="E_315MVA_Addl_Page2" localSheetId="20">#REF!</definedName>
    <definedName name="E_315MVA_Addl_Page2" localSheetId="15">#REF!</definedName>
    <definedName name="E_315MVA_Addl_Page2">#REF!</definedName>
    <definedName name="eCIiIiÞA_Iª">#N/A</definedName>
    <definedName name="EE">#REF!</definedName>
    <definedName name="EEE">#REF!</definedName>
    <definedName name="eeee">#N/A</definedName>
    <definedName name="efgvfdv">[17]BEST_17112006!#REF!</definedName>
    <definedName name="egtdgtgxdg">#REF!</definedName>
    <definedName name="ELE.EQUIP_ES_TA">#REF!</definedName>
    <definedName name="ELEC.EQUIP_ES_TD">#REF!</definedName>
    <definedName name="ENR_BEST_BEF">#REF!</definedName>
    <definedName name="ENR_BSES_AFT">#REF!</definedName>
    <definedName name="ENR_BSES_BEF">#REF!</definedName>
    <definedName name="ENR_BSES220_BEF">#REF!</definedName>
    <definedName name="ENR_TIR_BEF">#REF!</definedName>
    <definedName name="EOL">#REF!</definedName>
    <definedName name="ER" localSheetId="19">[55]!GUESTPNT</definedName>
    <definedName name="ER" localSheetId="20">[55]!GUESTPNT</definedName>
    <definedName name="ER">[55]!GUESTPNT</definedName>
    <definedName name="Erai_level">[71]Level_qty!$B$8:$C$528</definedName>
    <definedName name="ere">#REF!</definedName>
    <definedName name="es" localSheetId="18" hidden="1">{"'Sheet1'!$L$16"}</definedName>
    <definedName name="es" localSheetId="19" hidden="1">{"'Sheet1'!$L$16"}</definedName>
    <definedName name="es" localSheetId="20" hidden="1">{"'Sheet1'!$L$16"}</definedName>
    <definedName name="es" localSheetId="7" hidden="1">{"'Sheet1'!$L$16"}</definedName>
    <definedName name="es" localSheetId="8" hidden="1">{"'Sheet1'!$L$16"}</definedName>
    <definedName name="es" localSheetId="10" hidden="1">{"'Sheet1'!$L$16"}</definedName>
    <definedName name="es" localSheetId="11" hidden="1">{"'Sheet1'!$L$16"}</definedName>
    <definedName name="es" localSheetId="12" hidden="1">{"'Sheet1'!$L$16"}</definedName>
    <definedName name="es" hidden="1">{"'Sheet1'!$L$16"}</definedName>
    <definedName name="Esc_AGExp">[72]Assumptions!$B$4</definedName>
    <definedName name="Esc_Coal">[68]Assumptions!$B$6</definedName>
    <definedName name="Esc_DomGas">[68]Assumptions!$B$8</definedName>
    <definedName name="Esc_EmpExp">[68]Assumptions!$B$3</definedName>
    <definedName name="Esc_LNGas">[68]Assumptions!$B$9</definedName>
    <definedName name="Esc_Oil">[68]Assumptions!$B$7</definedName>
    <definedName name="Esc_OtherVarCharge">[68]Assumptions!$B$10</definedName>
    <definedName name="Esc_RMExp">[72]Assumptions!$B$5</definedName>
    <definedName name="EscAGExp">#REF!</definedName>
    <definedName name="EscCoal">#REF!</definedName>
    <definedName name="EscDomGas">#REF!</definedName>
    <definedName name="EscEmpExp">#REF!</definedName>
    <definedName name="EscLNGas">#REF!</definedName>
    <definedName name="EscOil">#REF!</definedName>
    <definedName name="EscOtherIncome">#REF!</definedName>
    <definedName name="EscOtherVarCharge">#REF!</definedName>
    <definedName name="EscRMExp">#REF!</definedName>
    <definedName name="ese">[17]BEST_17112006!$C$20</definedName>
    <definedName name="et" localSheetId="18" hidden="1">{"'Sheet1'!$L$16"}</definedName>
    <definedName name="et" localSheetId="19" hidden="1">{"'Sheet1'!$L$16"}</definedName>
    <definedName name="et" localSheetId="20" hidden="1">{"'Sheet1'!$L$16"}</definedName>
    <definedName name="et" localSheetId="7" hidden="1">{"'Sheet1'!$L$16"}</definedName>
    <definedName name="et" localSheetId="8" hidden="1">{"'Sheet1'!$L$16"}</definedName>
    <definedName name="et" localSheetId="10" hidden="1">{"'Sheet1'!$L$16"}</definedName>
    <definedName name="et" localSheetId="11" hidden="1">{"'Sheet1'!$L$16"}</definedName>
    <definedName name="et" localSheetId="12" hidden="1">{"'Sheet1'!$L$16"}</definedName>
    <definedName name="et" hidden="1">{"'Sheet1'!$L$16"}</definedName>
    <definedName name="EW" localSheetId="19">[55]!RTPNT</definedName>
    <definedName name="EW" localSheetId="20">[55]!RTPNT</definedName>
    <definedName name="EW">[55]!RTPNT</definedName>
    <definedName name="ewrefc">[17]BEST_17112006!$A$381</definedName>
    <definedName name="ex_joint">#REF!</definedName>
    <definedName name="Excel_BuiltIn_Print_Area_10">#REF!</definedName>
    <definedName name="Excel_BuiltIn_Print_Area_11">#REF!</definedName>
    <definedName name="Excel_BuiltIn_Print_Area_12">#REF!</definedName>
    <definedName name="Excel_BuiltIn_Print_Area_15">#REF!</definedName>
    <definedName name="Excel_BuiltIn_Print_Area_3">#REF!</definedName>
    <definedName name="Excel_BuiltIn_Print_Area_4">#REF!</definedName>
    <definedName name="Excel_BuiltIn_Print_Area_5">[73]Sheet14!#REF!</definedName>
    <definedName name="Excel_BuiltIn_Print_Area_7">#REF!</definedName>
    <definedName name="Excel_BuiltIn_Print_Area_8">#REF!</definedName>
    <definedName name="Excel_BuiltIn_Print_Area_9">#REF!</definedName>
    <definedName name="EXTEN">#REF!</definedName>
    <definedName name="_xlnm.Extract">#REF!</definedName>
    <definedName name="Extract_MI">#REF!</definedName>
    <definedName name="f">[17]Notes!$A$33</definedName>
    <definedName name="FAX">#REF!</definedName>
    <definedName name="fcwge">'[17]B_S Group'!$H$15</definedName>
    <definedName name="fd" localSheetId="18" hidden="1">{"'Sheet1'!$L$16"}</definedName>
    <definedName name="fd" localSheetId="19" hidden="1">{"'Sheet1'!$L$16"}</definedName>
    <definedName name="fd" localSheetId="20" hidden="1">{"'Sheet1'!$L$16"}</definedName>
    <definedName name="fd" localSheetId="7" hidden="1">{"'Sheet1'!$L$16"}</definedName>
    <definedName name="fd" localSheetId="8" hidden="1">{"'Sheet1'!$L$16"}</definedName>
    <definedName name="fd" localSheetId="10" hidden="1">{"'Sheet1'!$L$16"}</definedName>
    <definedName name="fd" localSheetId="11" hidden="1">{"'Sheet1'!$L$16"}</definedName>
    <definedName name="fd" localSheetId="12" hidden="1">{"'Sheet1'!$L$16"}</definedName>
    <definedName name="fd" hidden="1">{"'Sheet1'!$L$16"}</definedName>
    <definedName name="fdgk" localSheetId="18" hidden="1">{"'Sheet1'!$L$16"}</definedName>
    <definedName name="fdgk" localSheetId="19" hidden="1">{"'Sheet1'!$L$16"}</definedName>
    <definedName name="fdgk" localSheetId="20" hidden="1">{"'Sheet1'!$L$16"}</definedName>
    <definedName name="fdgk" localSheetId="7" hidden="1">{"'Sheet1'!$L$16"}</definedName>
    <definedName name="fdgk" localSheetId="8" hidden="1">{"'Sheet1'!$L$16"}</definedName>
    <definedName name="fdgk" localSheetId="10" hidden="1">{"'Sheet1'!$L$16"}</definedName>
    <definedName name="fdgk" localSheetId="11" hidden="1">{"'Sheet1'!$L$16"}</definedName>
    <definedName name="fdgk" localSheetId="12" hidden="1">{"'Sheet1'!$L$16"}</definedName>
    <definedName name="fdgk" hidden="1">{"'Sheet1'!$L$16"}</definedName>
    <definedName name="fdksldls">#REF!</definedName>
    <definedName name="fdxfds">#REF!</definedName>
    <definedName name="fe" localSheetId="18" hidden="1">{"'Sheet1'!$L$16"}</definedName>
    <definedName name="fe" localSheetId="19" hidden="1">{"'Sheet1'!$L$16"}</definedName>
    <definedName name="fe" localSheetId="20" hidden="1">{"'Sheet1'!$L$16"}</definedName>
    <definedName name="fe" localSheetId="7" hidden="1">{"'Sheet1'!$L$16"}</definedName>
    <definedName name="fe" localSheetId="8" hidden="1">{"'Sheet1'!$L$16"}</definedName>
    <definedName name="fe" localSheetId="10" hidden="1">{"'Sheet1'!$L$16"}</definedName>
    <definedName name="fe" localSheetId="11" hidden="1">{"'Sheet1'!$L$16"}</definedName>
    <definedName name="fe" localSheetId="12" hidden="1">{"'Sheet1'!$L$16"}</definedName>
    <definedName name="fe" hidden="1">{"'Sheet1'!$L$16"}</definedName>
    <definedName name="fefcdf">[17]BEST_17112006!$B$503:$M$504</definedName>
    <definedName name="feftgvrg">[17]BEST_17112006!$A$428</definedName>
    <definedName name="ferdwer" hidden="1">#REF!</definedName>
    <definedName name="fertgfr">[17]BEST_17112006!$A$391</definedName>
    <definedName name="ff">#REF!</definedName>
    <definedName name="FFF">'[74]MOB-MAN1'!$D$40:$BW$49</definedName>
    <definedName name="fffff">#REF!</definedName>
    <definedName name="FFr">'[18]#REF'!$H$24</definedName>
    <definedName name="FFr00">'[18]#REF'!$H$29</definedName>
    <definedName name="fgdgchjgd">#REF!</definedName>
    <definedName name="fgsdfds">'[17]B_S Group'!$H$23</definedName>
    <definedName name="FinCharge">[68]Assumptions!$B$25</definedName>
    <definedName name="FITTING">#N/A</definedName>
    <definedName name="Fixed_Asset_BS">#REF!</definedName>
    <definedName name="Fixed_Assets">#REF!</definedName>
    <definedName name="Fixed_Assets_Schedule">#REF!</definedName>
    <definedName name="fkkfkfkedf">#REF!</definedName>
    <definedName name="FLG">#REF!</definedName>
    <definedName name="FLG_Orifice">#REF!</definedName>
    <definedName name="FN3.1" hidden="1">[27]CE!#REF!</definedName>
    <definedName name="FR">'[55]해외 연수비용 계산-삭제'!#REF!</definedName>
    <definedName name="fs" localSheetId="18" hidden="1">{"'Sheet1'!$L$16"}</definedName>
    <definedName name="fs" localSheetId="19" hidden="1">{"'Sheet1'!$L$16"}</definedName>
    <definedName name="fs" localSheetId="20" hidden="1">{"'Sheet1'!$L$16"}</definedName>
    <definedName name="fs" localSheetId="7" hidden="1">{"'Sheet1'!$L$16"}</definedName>
    <definedName name="fs" localSheetId="8" hidden="1">{"'Sheet1'!$L$16"}</definedName>
    <definedName name="fs" localSheetId="10" hidden="1">{"'Sheet1'!$L$16"}</definedName>
    <definedName name="fs" localSheetId="11" hidden="1">{"'Sheet1'!$L$16"}</definedName>
    <definedName name="fs" localSheetId="12" hidden="1">{"'Sheet1'!$L$16"}</definedName>
    <definedName name="fs" hidden="1">{"'Sheet1'!$L$16"}</definedName>
    <definedName name="fsfsgfs">'[17]B_S Group'!$H$229</definedName>
    <definedName name="fssdzfzsdffzsdf">#REF!</definedName>
    <definedName name="Fuel_Exp_CY" localSheetId="18">#REF!</definedName>
    <definedName name="Fuel_Exp_CY" localSheetId="19">#REF!</definedName>
    <definedName name="Fuel_Exp_CY" localSheetId="20">#REF!</definedName>
    <definedName name="Fuel_Exp_CY" localSheetId="15">#REF!</definedName>
    <definedName name="Fuel_Exp_CY">#REF!</definedName>
    <definedName name="Fuel_Exp_EY" localSheetId="18">#REF!</definedName>
    <definedName name="Fuel_Exp_EY" localSheetId="19">#REF!</definedName>
    <definedName name="Fuel_Exp_EY" localSheetId="20">#REF!</definedName>
    <definedName name="Fuel_Exp_EY" localSheetId="15">#REF!</definedName>
    <definedName name="Fuel_Exp_EY">#REF!</definedName>
    <definedName name="Fuel_Exp_PY" localSheetId="18">#REF!</definedName>
    <definedName name="Fuel_Exp_PY" localSheetId="19">#REF!</definedName>
    <definedName name="Fuel_Exp_PY" localSheetId="20">#REF!</definedName>
    <definedName name="Fuel_Exp_PY" localSheetId="15">#REF!</definedName>
    <definedName name="Fuel_Exp_PY">#REF!</definedName>
    <definedName name="FUEL_TYPE">#REF!</definedName>
    <definedName name="FUELCOST">'[5]Financial Estimates'!#REF!</definedName>
    <definedName name="FULL">'[5]Financial Estimates'!$A$8:$B$342</definedName>
    <definedName name="FULL_PG1">'[5]Financial Estimates'!$A$7:$D$95</definedName>
    <definedName name="FULL_PRINT">#REF!</definedName>
    <definedName name="FULL_REPORT">#REF!</definedName>
    <definedName name="FULL2001">'[5]Financial Estimates'!$A$8:$D$342</definedName>
    <definedName name="FUND">[75]rough!$BJ$44</definedName>
    <definedName name="FURNITURE_ES_TA">#REF!</definedName>
    <definedName name="FURNITURE_ES_TD">#REF!</definedName>
    <definedName name="FURNITURE_GEN_TA">#REF!</definedName>
    <definedName name="FURNITURE_GEN_TD">#REF!</definedName>
    <definedName name="fweferg">[17]BEST_17112006!$A$174</definedName>
    <definedName name="fy">#REF!</definedName>
    <definedName name="g">[17]Notes!$A$35</definedName>
    <definedName name="G_P_P">#N/A</definedName>
    <definedName name="G083BAAN1">#REF!</definedName>
    <definedName name="gaga">#REF!</definedName>
    <definedName name="gahZh">#REF!</definedName>
    <definedName name="gajkahuah">#REF!</definedName>
    <definedName name="gasgdskhdu">#REF!,#REF!</definedName>
    <definedName name="gate">#REF!</definedName>
    <definedName name="gdgfg">#REF!,#REF!</definedName>
    <definedName name="GENERATION">'[5]Financial Estimates'!#REF!</definedName>
    <definedName name="GENPUF">'[42]Executive Summary -Thermal'!$A$4:$H$161</definedName>
    <definedName name="gf">'[76]ins spares'!#REF!</definedName>
    <definedName name="gg">#REF!</definedName>
    <definedName name="ggg">#N/A</definedName>
    <definedName name="gggggggg">#REF!</definedName>
    <definedName name="ghdfhfg">'[17]B_S Group'!$H$107</definedName>
    <definedName name="ghf">#REF!</definedName>
    <definedName name="ghhfh">#REF!</definedName>
    <definedName name="gid" localSheetId="18" hidden="1">{"'Sheet1'!$L$16"}</definedName>
    <definedName name="gid" localSheetId="19" hidden="1">{"'Sheet1'!$L$16"}</definedName>
    <definedName name="gid" localSheetId="20" hidden="1">{"'Sheet1'!$L$16"}</definedName>
    <definedName name="gid" localSheetId="7" hidden="1">{"'Sheet1'!$L$16"}</definedName>
    <definedName name="gid" localSheetId="8" hidden="1">{"'Sheet1'!$L$16"}</definedName>
    <definedName name="gid" localSheetId="10" hidden="1">{"'Sheet1'!$L$16"}</definedName>
    <definedName name="gid" localSheetId="11" hidden="1">{"'Sheet1'!$L$16"}</definedName>
    <definedName name="gid" localSheetId="12" hidden="1">{"'Sheet1'!$L$16"}</definedName>
    <definedName name="gid" hidden="1">{"'Sheet1'!$L$16"}</definedName>
    <definedName name="gj" localSheetId="18" hidden="1">{"'Sheet1'!$L$16"}</definedName>
    <definedName name="gj" localSheetId="19" hidden="1">{"'Sheet1'!$L$16"}</definedName>
    <definedName name="gj" localSheetId="20" hidden="1">{"'Sheet1'!$L$16"}</definedName>
    <definedName name="gj" localSheetId="7" hidden="1">{"'Sheet1'!$L$16"}</definedName>
    <definedName name="gj" localSheetId="8" hidden="1">{"'Sheet1'!$L$16"}</definedName>
    <definedName name="gj" localSheetId="10" hidden="1">{"'Sheet1'!$L$16"}</definedName>
    <definedName name="gj" localSheetId="11" hidden="1">{"'Sheet1'!$L$16"}</definedName>
    <definedName name="gj" localSheetId="12" hidden="1">{"'Sheet1'!$L$16"}</definedName>
    <definedName name="gj" hidden="1">{"'Sheet1'!$L$16"}</definedName>
    <definedName name="gjjjj">#REF!</definedName>
    <definedName name="gkd" localSheetId="18" hidden="1">{"'Sheet1'!$L$16"}</definedName>
    <definedName name="gkd" localSheetId="19" hidden="1">{"'Sheet1'!$L$16"}</definedName>
    <definedName name="gkd" localSheetId="20" hidden="1">{"'Sheet1'!$L$16"}</definedName>
    <definedName name="gkd" localSheetId="7" hidden="1">{"'Sheet1'!$L$16"}</definedName>
    <definedName name="gkd" localSheetId="8" hidden="1">{"'Sheet1'!$L$16"}</definedName>
    <definedName name="gkd" localSheetId="10" hidden="1">{"'Sheet1'!$L$16"}</definedName>
    <definedName name="gkd" localSheetId="11" hidden="1">{"'Sheet1'!$L$16"}</definedName>
    <definedName name="gkd" localSheetId="12" hidden="1">{"'Sheet1'!$L$16"}</definedName>
    <definedName name="gkd" hidden="1">{"'Sheet1'!$L$16"}</definedName>
    <definedName name="globe">#REF!</definedName>
    <definedName name="GoBack">#N/A</definedName>
    <definedName name="GP">#REF!</definedName>
    <definedName name="GR">#REF!</definedName>
    <definedName name="GR_NO">#N/A</definedName>
    <definedName name="GRNO">'[18]해외 기술훈련비 (합계)'!#REF!</definedName>
    <definedName name="GROUP1">#N/A</definedName>
    <definedName name="GROUP10">'[51]ITEM-LIST'!#REF!</definedName>
    <definedName name="GROUP11">'[51]ITEM-LIST'!#REF!</definedName>
    <definedName name="GROUP12">'[51]ITEM-LIST'!#REF!</definedName>
    <definedName name="GROUP13">'[51]ITEM-LIST'!#REF!</definedName>
    <definedName name="GROUP14">'[51]ITEM-LIST'!#REF!</definedName>
    <definedName name="GROUP15">'[51]ITEM-LIST'!#REF!</definedName>
    <definedName name="GROUP2">#N/A</definedName>
    <definedName name="GROUP3">#N/A</definedName>
    <definedName name="GROUP4">#N/A</definedName>
    <definedName name="GROUP5">#N/A</definedName>
    <definedName name="GROUP6">#N/A</definedName>
    <definedName name="GROUP7">#N/A</definedName>
    <definedName name="GROUP8">#N/A</definedName>
    <definedName name="GROUP9">'[51]ITEM-LIST'!#REF!</definedName>
    <definedName name="GrphActSales">#REF!</definedName>
    <definedName name="GrphActStk">#REF!</definedName>
    <definedName name="GrphPlanSales">#REF!</definedName>
    <definedName name="GrphTgtStk">#REF!</definedName>
    <definedName name="gshjgshgs">#REF!</definedName>
    <definedName name="GT_TYPE">#REF!</definedName>
    <definedName name="GUESTPNT" localSheetId="19">[18]!GUESTPNT</definedName>
    <definedName name="GUESTPNT" localSheetId="20">[18]!GUESTPNT</definedName>
    <definedName name="GUESTPNT">[18]!GUESTPNT</definedName>
    <definedName name="gydgdg" localSheetId="7">#REF!,#REF!</definedName>
    <definedName name="gydgdg" localSheetId="8">#REF!,#REF!</definedName>
    <definedName name="gydgdg" localSheetId="10">#REF!,#REF!</definedName>
    <definedName name="gydgdg" localSheetId="11">#REF!,#REF!</definedName>
    <definedName name="gydgdg" localSheetId="12">#REF!,#REF!</definedName>
    <definedName name="gydgdg">#REF!,#REF!</definedName>
    <definedName name="h">'[77]04REL'!#REF!</definedName>
    <definedName name="H1_">#N/A</definedName>
    <definedName name="H10_">#N/A</definedName>
    <definedName name="H11_">#N/A</definedName>
    <definedName name="H12_">#N/A</definedName>
    <definedName name="H13_">#N/A</definedName>
    <definedName name="H14_">#N/A</definedName>
    <definedName name="H15_">#N/A</definedName>
    <definedName name="H16_">#N/A</definedName>
    <definedName name="H17_">#N/A</definedName>
    <definedName name="H2_">#N/A</definedName>
    <definedName name="H3_">#N/A</definedName>
    <definedName name="H4_">#N/A</definedName>
    <definedName name="H5_">#N/A</definedName>
    <definedName name="H6_">#N/A</definedName>
    <definedName name="H7_">#N/A</definedName>
    <definedName name="H8_">#N/A</definedName>
    <definedName name="H9_">#N/A</definedName>
    <definedName name="hahshuis">#REF!</definedName>
    <definedName name="hasnain">#REF!</definedName>
    <definedName name="hdhdjh">#REF!</definedName>
    <definedName name="head"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ER_KFP_ORIGIN_KEY">#REF!</definedName>
    <definedName name="HF">'[55]해외 연수비용 계산-삭제'!#REF!</definedName>
    <definedName name="hfh">[17]BEST_17112006!$C$13</definedName>
    <definedName name="HFOHSD">'[42]Executive Summary -Thermal'!$A$4:$H$96</definedName>
    <definedName name="hgtfhdh">'[16]04REL'!#REF!</definedName>
    <definedName name="HH">#N/A</definedName>
    <definedName name="hhhhhhhhfff">#REF!</definedName>
    <definedName name="hhhhhhhhhhhhhhhhhh">#REF!</definedName>
    <definedName name="hhhuh">#REF!</definedName>
    <definedName name="hHzhzh">#REF!</definedName>
    <definedName name="HJ">[55]카메라!#REF!</definedName>
    <definedName name="hjergbciutybvt">'[17]B_S Group'!$H$349</definedName>
    <definedName name="hjhj">'[76]ins spares'!#REF!</definedName>
    <definedName name="home">#REF!</definedName>
    <definedName name="HPINRCSG">#REF!</definedName>
    <definedName name="hr_u4">#REF!</definedName>
    <definedName name="hr_u5">#REF!</definedName>
    <definedName name="hr_u6">#REF!</definedName>
    <definedName name="hr_u7">#REF!</definedName>
    <definedName name="hrd" hidden="1">#REF!</definedName>
    <definedName name="hsdfhfdsk">'[17]B_S Group'!$H$161</definedName>
    <definedName name="hsgtrheir">'[17]B_S Group'!$H$20</definedName>
    <definedName name="hshhxuhxu">#REF!</definedName>
    <definedName name="HTML" localSheetId="18" hidden="1">{"'장비'!$A$3:$M$12"}</definedName>
    <definedName name="HTML" localSheetId="19" hidden="1">{"'장비'!$A$3:$M$12"}</definedName>
    <definedName name="HTML" localSheetId="20" hidden="1">{"'장비'!$A$3:$M$12"}</definedName>
    <definedName name="HTML" localSheetId="7" hidden="1">{"'장비'!$A$3:$M$12"}</definedName>
    <definedName name="HTML" localSheetId="8" hidden="1">{"'장비'!$A$3:$M$12"}</definedName>
    <definedName name="HTML" localSheetId="10" hidden="1">{"'장비'!$A$3:$M$12"}</definedName>
    <definedName name="HTML" localSheetId="11" hidden="1">{"'장비'!$A$3:$M$12"}</definedName>
    <definedName name="HTML" localSheetId="12" hidden="1">{"'장비'!$A$3:$M$12"}</definedName>
    <definedName name="HTML" hidden="1">{"'장비'!$A$3:$M$12"}</definedName>
    <definedName name="HTML_Control" localSheetId="18" hidden="1">{"'장비'!$A$3:$M$12"}</definedName>
    <definedName name="HTML_Control" localSheetId="19" hidden="1">{"'장비'!$A$3:$M$12"}</definedName>
    <definedName name="HTML_Control" localSheetId="20" hidden="1">{"'장비'!$A$3:$M$12"}</definedName>
    <definedName name="HTML_Control" localSheetId="7" hidden="1">{"'장비'!$A$3:$M$12"}</definedName>
    <definedName name="HTML_Control" localSheetId="8" hidden="1">{"'장비'!$A$3:$M$12"}</definedName>
    <definedName name="HTML_Control" localSheetId="10" hidden="1">{"'장비'!$A$3:$M$12"}</definedName>
    <definedName name="HTML_Control" localSheetId="11" hidden="1">{"'장비'!$A$3:$M$12"}</definedName>
    <definedName name="HTML_Control" localSheetId="12" hidden="1">{"'장비'!$A$3:$M$12"}</definedName>
    <definedName name="HTML_Control" hidden="1">{"'장비'!$A$3:$M$12"}</definedName>
    <definedName name="i">[17]Notes!$A$39</definedName>
    <definedName name="IDT">#N/A</definedName>
    <definedName name="ie" localSheetId="18" hidden="1">{"'Sheet1'!$L$16"}</definedName>
    <definedName name="ie" localSheetId="19" hidden="1">{"'Sheet1'!$L$16"}</definedName>
    <definedName name="ie" localSheetId="20" hidden="1">{"'Sheet1'!$L$16"}</definedName>
    <definedName name="ie" localSheetId="7" hidden="1">{"'Sheet1'!$L$16"}</definedName>
    <definedName name="ie" localSheetId="8" hidden="1">{"'Sheet1'!$L$16"}</definedName>
    <definedName name="ie" localSheetId="10" hidden="1">{"'Sheet1'!$L$16"}</definedName>
    <definedName name="ie" localSheetId="11" hidden="1">{"'Sheet1'!$L$16"}</definedName>
    <definedName name="ie" localSheetId="12" hidden="1">{"'Sheet1'!$L$16"}</definedName>
    <definedName name="ie" hidden="1">{"'Sheet1'!$L$16"}</definedName>
    <definedName name="IELWSALES">#REF!</definedName>
    <definedName name="IELYSALES">#REF!</definedName>
    <definedName name="IEPLANSALES">#REF!</definedName>
    <definedName name="IESP">#REF!</definedName>
    <definedName name="II">#N/A</definedName>
    <definedName name="iiiiiierygclwmhru">'[17]B_S Group'!$H$348</definedName>
    <definedName name="Impact.of.wage.revision">'[78]MSETCL Support'!$M$3:$M$4</definedName>
    <definedName name="IN">[3]DLC!$GS$2:$HF$22</definedName>
    <definedName name="inc">'[79]per unit'!#REF!</definedName>
    <definedName name="INCM">'[5]Financial Estimates'!$E$293:$J$339</definedName>
    <definedName name="Income">[80]ARR_MYT!$AR$1:$AR$2</definedName>
    <definedName name="INDE">#N/A</definedName>
    <definedName name="Inflation">#REF!</definedName>
    <definedName name="Inland2">#REF!</definedName>
    <definedName name="interest_and_finance_charges_bs">#REF!</definedName>
    <definedName name="interest_finance_charges_schedule">#REF!</definedName>
    <definedName name="INTERFACE_FORMAT_VERSION">#REF!</definedName>
    <definedName name="INTERFACE_NAME">#REF!</definedName>
    <definedName name="IntFreeCred">#REF!</definedName>
    <definedName name="IntRate_11">[68]Assumptions!$B$11</definedName>
    <definedName name="IntRate_12">[68]Assumptions!$B$12</definedName>
    <definedName name="IntRate_WC">[52]Assumptions!$B$16</definedName>
    <definedName name="IntRate_WC10">[68]Assumptions!$B$16</definedName>
    <definedName name="IntRate_WC11">[68]Assumptions!$B$17</definedName>
    <definedName name="IntRate_WC12">[68]Assumptions!$B$18</definedName>
    <definedName name="IntRate12">#REF!</definedName>
    <definedName name="IntRate13">#REF!</definedName>
    <definedName name="IntRateWC11">#REF!</definedName>
    <definedName name="IntRateWC12">#REF!</definedName>
    <definedName name="IntRateWC13">#REF!</definedName>
    <definedName name="Intt_Charge_cY" localSheetId="18">#REF!,#REF!</definedName>
    <definedName name="Intt_Charge_cY" localSheetId="19">#REF!,#REF!</definedName>
    <definedName name="Intt_Charge_cY" localSheetId="20">#REF!,#REF!</definedName>
    <definedName name="Intt_Charge_cY" localSheetId="15">#REF!,#REF!</definedName>
    <definedName name="Intt_Charge_cY">#REF!,#REF!</definedName>
    <definedName name="Intt_Charge_cy_1">'[81]A 3.7'!$H$35,'[81]A 3.7'!$H$44</definedName>
    <definedName name="Intt_Charge_eY" localSheetId="18">#REF!,#REF!</definedName>
    <definedName name="Intt_Charge_eY" localSheetId="19">#REF!,#REF!</definedName>
    <definedName name="Intt_Charge_eY" localSheetId="20">#REF!,#REF!</definedName>
    <definedName name="Intt_Charge_eY" localSheetId="15">#REF!,#REF!</definedName>
    <definedName name="Intt_Charge_eY">#REF!,#REF!</definedName>
    <definedName name="Intt_Charge_ey_1">'[81]A 3.7'!$I$35,'[81]A 3.7'!$I$44</definedName>
    <definedName name="Intt_Charge_PY" localSheetId="18">#REF!,#REF!</definedName>
    <definedName name="Intt_Charge_PY" localSheetId="19">#REF!,#REF!</definedName>
    <definedName name="Intt_Charge_PY" localSheetId="20">#REF!,#REF!</definedName>
    <definedName name="Intt_Charge_PY" localSheetId="15">#REF!,#REF!</definedName>
    <definedName name="Intt_Charge_PY">#REF!,#REF!</definedName>
    <definedName name="Intt_Charge_py_1">'[81]A 3.7'!$G$35,'[81]A 3.7'!$G$44</definedName>
    <definedName name="iop" localSheetId="18" hidden="1">{"'Sheet1'!$L$16"}</definedName>
    <definedName name="iop" localSheetId="19" hidden="1">{"'Sheet1'!$L$16"}</definedName>
    <definedName name="iop" localSheetId="20" hidden="1">{"'Sheet1'!$L$16"}</definedName>
    <definedName name="iop" localSheetId="7" hidden="1">{"'Sheet1'!$L$16"}</definedName>
    <definedName name="iop" localSheetId="8" hidden="1">{"'Sheet1'!$L$16"}</definedName>
    <definedName name="iop" localSheetId="10" hidden="1">{"'Sheet1'!$L$16"}</definedName>
    <definedName name="iop" localSheetId="11" hidden="1">{"'Sheet1'!$L$16"}</definedName>
    <definedName name="iop" localSheetId="12" hidden="1">{"'Sheet1'!$L$16"}</definedName>
    <definedName name="iop" hidden="1">{"'Sheet1'!$L$16"}</definedName>
    <definedName name="IPT">#REF!</definedName>
    <definedName name="IRANFARS_최종_3차분">#REF!</definedName>
    <definedName name="IRANFARS2차분_REV_">#REF!</definedName>
    <definedName name="is" localSheetId="18" hidden="1">{"'Sheet1'!$L$16"}</definedName>
    <definedName name="is" localSheetId="19" hidden="1">{"'Sheet1'!$L$16"}</definedName>
    <definedName name="is" localSheetId="20" hidden="1">{"'Sheet1'!$L$16"}</definedName>
    <definedName name="is" localSheetId="7" hidden="1">{"'Sheet1'!$L$16"}</definedName>
    <definedName name="is" localSheetId="8" hidden="1">{"'Sheet1'!$L$16"}</definedName>
    <definedName name="is" localSheetId="10" hidden="1">{"'Sheet1'!$L$16"}</definedName>
    <definedName name="is" localSheetId="11" hidden="1">{"'Sheet1'!$L$16"}</definedName>
    <definedName name="is" localSheetId="12" hidden="1">{"'Sheet1'!$L$16"}</definedName>
    <definedName name="is" hidden="1">{"'Sheet1'!$L$16"}</definedName>
    <definedName name="IsCircular">#REF!</definedName>
    <definedName name="ISODWG">#N/A</definedName>
    <definedName name="it" localSheetId="18" hidden="1">{"'Sheet1'!$L$16"}</definedName>
    <definedName name="it" localSheetId="19" hidden="1">{"'Sheet1'!$L$16"}</definedName>
    <definedName name="it" localSheetId="20" hidden="1">{"'Sheet1'!$L$16"}</definedName>
    <definedName name="it" localSheetId="7" hidden="1">{"'Sheet1'!$L$16"}</definedName>
    <definedName name="it" localSheetId="8" hidden="1">{"'Sheet1'!$L$16"}</definedName>
    <definedName name="it" localSheetId="10" hidden="1">{"'Sheet1'!$L$16"}</definedName>
    <definedName name="it" localSheetId="11" hidden="1">{"'Sheet1'!$L$16"}</definedName>
    <definedName name="it" localSheetId="12" hidden="1">{"'Sheet1'!$L$16"}</definedName>
    <definedName name="it" hidden="1">{"'Sheet1'!$L$16"}</definedName>
    <definedName name="ITEM">#N/A</definedName>
    <definedName name="ITEM_CODE">'[51]ITEM-LIST'!#REF!</definedName>
    <definedName name="ITEM_NAME">#N/A</definedName>
    <definedName name="ITNO">#N/A</definedName>
    <definedName name="iv2dt" hidden="1">'[29]Eq. Mobilization'!#REF!</definedName>
    <definedName name="ivdt" hidden="1">'[29]Eq. Mobilization'!#REF!</definedName>
    <definedName name="J">#REF!</definedName>
    <definedName name="J_CODE">#N/A</definedName>
    <definedName name="J_DATE">#N/A</definedName>
    <definedName name="J_DEL">#N/A</definedName>
    <definedName name="J_DESC">#N/A</definedName>
    <definedName name="J_NAME">#N/A</definedName>
    <definedName name="J_P_MH">#N/A</definedName>
    <definedName name="J_PROG">#N/A</definedName>
    <definedName name="J_REMAINMH">#N/A</definedName>
    <definedName name="J_TEL">'[51]ITEM-LIST'!#REF!</definedName>
    <definedName name="JE">#N/A</definedName>
    <definedName name="JEJAK">#N/A</definedName>
    <definedName name="jfgf">[17]BEST_17112006!$A$206</definedName>
    <definedName name="JJ">'[74]MOB-MAN1'!$D$40:$BW$49</definedName>
    <definedName name="JJJ" hidden="1">[82]DJ1!#REF!</definedName>
    <definedName name="jjkjklj">#REF!,#REF!</definedName>
    <definedName name="jjskjsklj">#REF!</definedName>
    <definedName name="jsjssij">#REF!</definedName>
    <definedName name="JU">'[55]해외 기술훈련비 (합계)'!#REF!</definedName>
    <definedName name="JV10Group_944">#REF!</definedName>
    <definedName name="JV14Group_944">#REF!</definedName>
    <definedName name="K">[45]현장지지물물량!$A$8:$N$196</definedName>
    <definedName name="K2000_">#N/A</definedName>
    <definedName name="KABOLINE" hidden="1">'[29]Eq. Mobilization'!#REF!</definedName>
    <definedName name="KEII">'[42]Executive Summary -Thermal'!$H$4:$I$31</definedName>
    <definedName name="KEIIU">'[42]Executive Summary -Thermal'!$A$4:$F$31</definedName>
    <definedName name="ket">[4]소화실적!#REF!</definedName>
    <definedName name="Keta">#REF!</definedName>
    <definedName name="Ketan">#REF!</definedName>
    <definedName name="KG">'[83]P-LIST'!#REF!</definedName>
    <definedName name="KI">'[55]해외 연수비용 계산-삭제'!#REF!</definedName>
    <definedName name="kil">#REF!</definedName>
    <definedName name="kishor">#REF!</definedName>
    <definedName name="KISS">'[18]해외 기술훈련비 (합계)'!#REF!</definedName>
    <definedName name="KK">[45]현장지지물물량!$A$1:$IV$7</definedName>
    <definedName name="kkfkfkfk">#REF!</definedName>
    <definedName name="kkJJ">#REF!</definedName>
    <definedName name="KKK" hidden="1">[82]DJ1!#REF!</definedName>
    <definedName name="kkkk">#REF!</definedName>
    <definedName name="kkkkkkk">#REF!</definedName>
    <definedName name="KL">'[55]해외 연수비용 계산-삭제'!#REF!</definedName>
    <definedName name="ksokskosk">#REF!</definedName>
    <definedName name="L">#REF!</definedName>
    <definedName name="Lacs">100000</definedName>
    <definedName name="Landing_Cost">#REF!</definedName>
    <definedName name="LANGUAGE_VERSION">#REF!</definedName>
    <definedName name="LC">#REF!</definedName>
    <definedName name="LE">#N/A</definedName>
    <definedName name="LEVEL">#REF!</definedName>
    <definedName name="LJ">'[55]해외 기술훈련비 (합계)'!#REF!</definedName>
    <definedName name="llJkljl">#REF!</definedName>
    <definedName name="LLL" hidden="1">[82]DJ1!#REF!</definedName>
    <definedName name="llll">#REF!</definedName>
    <definedName name="LO">'[55]해외 연수비용 계산-삭제'!#REF!</definedName>
    <definedName name="LOANRATE">'[18]해외 연수비용 계산-삭제'!#REF!</definedName>
    <definedName name="LOANTO">'[18]해외 연수비용 계산-삭제'!#REF!</definedName>
    <definedName name="LOOSETOOLS_ES_TA">#REF!</definedName>
    <definedName name="LOOSETOOLS_ES_TD">#REF!</definedName>
    <definedName name="ltind">#REF!</definedName>
    <definedName name="LTR_M_NEW">#REF!</definedName>
    <definedName name="LTR_MOR">#REF!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m">#REF!</definedName>
    <definedName name="M_A_L_G_A">#N/A</definedName>
    <definedName name="M_L_N_G">#N/A</definedName>
    <definedName name="M_P_D_P">#N/A</definedName>
    <definedName name="M1_">#REF!</definedName>
    <definedName name="M2_">#REF!</definedName>
    <definedName name="MACHINETOOLS_ES_TA">#REF!</definedName>
    <definedName name="MACHINETOOLS_ES_TD">#REF!</definedName>
    <definedName name="MAKEQTY">#N/A</definedName>
    <definedName name="MAKEQTYNU">#N/A</definedName>
    <definedName name="MAKETWT">#N/A</definedName>
    <definedName name="MAKETWTNU">#N/A</definedName>
    <definedName name="MARGINPLAN">#REF!</definedName>
    <definedName name="MARGINPROJ">#REF!</definedName>
    <definedName name="MAT">#N/A</definedName>
    <definedName name="MAT_NO">#N/A</definedName>
    <definedName name="MAT_SIZE">#N/A</definedName>
    <definedName name="MATERIAL">#N/A</definedName>
    <definedName name="MATL">#N/A</definedName>
    <definedName name="MDR_BEST_BEF">#REF!</definedName>
    <definedName name="MDR_BSES_BEF">#REF!</definedName>
    <definedName name="MDR_HTCOMM_AFT">'[5]Financial Estimates'!$C$300</definedName>
    <definedName name="MDR_HTCOMM_BEF">#REF!</definedName>
    <definedName name="MDR_HTIND_AFT">'[5]Financial Estimates'!$C$299</definedName>
    <definedName name="MDR_HTIND_BEF">#REF!</definedName>
    <definedName name="MDR_LTCOMM_AFT">'[5]Financial Estimates'!$C$302</definedName>
    <definedName name="MDR_LTCOMM_BEF">#REF!</definedName>
    <definedName name="MDR_LTIND_AFT">'[5]Financial Estimates'!$C$301</definedName>
    <definedName name="MDR_LTIND_BEF">#REF!</definedName>
    <definedName name="MDR_RLY_AFT">'[5]Financial Estimates'!$C$303</definedName>
    <definedName name="MDR_RLY_BEF">#REF!</definedName>
    <definedName name="MDR_TIR_BEF">#REF!</definedName>
    <definedName name="MDR_TXT_AFT">'[5]Financial Estimates'!$C$298</definedName>
    <definedName name="MDR_TXT_BEF">#REF!</definedName>
    <definedName name="MENU">#N/A</definedName>
    <definedName name="MEPE">'[42]Executive Summary -Thermal'!$I$4:$EG$36</definedName>
    <definedName name="METERS_ES_TA">#REF!</definedName>
    <definedName name="METERS_ES_TD">#REF!</definedName>
    <definedName name="METHOD">'[18]해외 연수비용 계산-삭제'!#REF!</definedName>
    <definedName name="MID">#N/A</definedName>
    <definedName name="mill">#REF!</definedName>
    <definedName name="Millions">1000000</definedName>
    <definedName name="MIN">[84]Input_Sheet!#REF!</definedName>
    <definedName name="Miscelleneous_Expenditure">#REF!</definedName>
    <definedName name="ML">#N/A</definedName>
    <definedName name="mmmm">#REF!</definedName>
    <definedName name="mmmmmmmmmmmm">#REF!</definedName>
    <definedName name="mn" localSheetId="18" hidden="1">{"'Sheet1'!$L$16"}</definedName>
    <definedName name="mn" localSheetId="19" hidden="1">{"'Sheet1'!$L$16"}</definedName>
    <definedName name="mn" localSheetId="20" hidden="1">{"'Sheet1'!$L$16"}</definedName>
    <definedName name="mn" localSheetId="7" hidden="1">{"'Sheet1'!$L$16"}</definedName>
    <definedName name="mn" localSheetId="8" hidden="1">{"'Sheet1'!$L$16"}</definedName>
    <definedName name="mn" localSheetId="10" hidden="1">{"'Sheet1'!$L$16"}</definedName>
    <definedName name="mn" localSheetId="11" hidden="1">{"'Sheet1'!$L$16"}</definedName>
    <definedName name="mn" localSheetId="12" hidden="1">{"'Sheet1'!$L$16"}</definedName>
    <definedName name="mn" hidden="1">{"'Sheet1'!$L$16"}</definedName>
    <definedName name="mo">#REF!</definedName>
    <definedName name="MO_DES">#N/A</definedName>
    <definedName name="MO_NO">#N/A</definedName>
    <definedName name="MOD">'[42]Executive Summary -Thermal'!$A$162:$H$257</definedName>
    <definedName name="MODEL">#N/A</definedName>
    <definedName name="MODES">#N/A</definedName>
    <definedName name="MODESC">#N/A</definedName>
    <definedName name="MOITEM">#N/A</definedName>
    <definedName name="MONITORPNT" localSheetId="19">[18]!MONITORPNT</definedName>
    <definedName name="MONITORPNT" localSheetId="20">[18]!MONITORPNT</definedName>
    <definedName name="MONITORPNT">[18]!MONITORPNT</definedName>
    <definedName name="MONO">#N/A</definedName>
    <definedName name="month">#REF!</definedName>
    <definedName name="MOTORVEHICLE_ES_TA">#REF!</definedName>
    <definedName name="MOTORVEHICLE_ES_TD">#REF!</definedName>
    <definedName name="mth">'[85]per unit'!#REF!</definedName>
    <definedName name="MTL">#N/A</definedName>
    <definedName name="MTPI">#REF!</definedName>
    <definedName name="MVEHICLE_GEN_TA">#REF!</definedName>
    <definedName name="MVEHICLE_GEN_TD">#REF!</definedName>
    <definedName name="MYCAP">'[18]해외 연수비용 계산-삭제'!#REF!</definedName>
    <definedName name="MYLOAN">'[18]해외 연수비용 계산-삭제'!#REF!</definedName>
    <definedName name="MYRATE">'[18]해외 연수비용 계산-삭제'!#REF!</definedName>
    <definedName name="MYTO">'[18]해외 연수비용 계산-삭제'!#REF!</definedName>
    <definedName name="N">#REF!</definedName>
    <definedName name="NAM_1">#N/A</definedName>
    <definedName name="NATION">'[18]해외 연수비용 계산-삭제'!#REF!</definedName>
    <definedName name="needle">#REF!</definedName>
    <definedName name="new" localSheetId="18" hidden="1">[86]CE!#REF!</definedName>
    <definedName name="new" localSheetId="19" hidden="1">[86]CE!#REF!</definedName>
    <definedName name="new" localSheetId="20" hidden="1">[86]CE!#REF!</definedName>
    <definedName name="new" localSheetId="6" hidden="1">[86]CE!#REF!</definedName>
    <definedName name="new" localSheetId="12" hidden="1">[86]CE!#REF!</definedName>
    <definedName name="new" localSheetId="17" hidden="1">[86]CE!#REF!</definedName>
    <definedName name="new" hidden="1">[86]CE!#REF!</definedName>
    <definedName name="NG">'[55]해외 연수비용 계산-삭제'!#REF!</definedName>
    <definedName name="NIPP">#REF!</definedName>
    <definedName name="nis" hidden="1">#REF!</definedName>
    <definedName name="NN">'[1]97 사업추정(WEKI)'!#REF!</definedName>
    <definedName name="nnkklj">#REF!</definedName>
    <definedName name="NonDom">#REF!</definedName>
    <definedName name="Note_26bs">#REF!</definedName>
    <definedName name="Note_3bs.">#REF!</definedName>
    <definedName name="Notes__11bs">#REF!</definedName>
    <definedName name="Notes_10bs">#REF!</definedName>
    <definedName name="Notes_12bs">#REF!</definedName>
    <definedName name="Notes_13bs">#REF!</definedName>
    <definedName name="Notes_14bs">#REF!</definedName>
    <definedName name="Notes_15bs">#REF!</definedName>
    <definedName name="Notes_16Bs">#REF!</definedName>
    <definedName name="Notes_17bs">#REF!</definedName>
    <definedName name="Notes_18Bs">#REF!</definedName>
    <definedName name="Notes_19bs">#REF!</definedName>
    <definedName name="Notes_20bs">#REF!</definedName>
    <definedName name="Notes_21bs">#REF!</definedName>
    <definedName name="Notes_22bs">#REF!</definedName>
    <definedName name="Notes_23bs">#REF!</definedName>
    <definedName name="Notes_24bs">#REF!</definedName>
    <definedName name="Notes_25Bs">#REF!</definedName>
    <definedName name="notes_2bs.">#REF!</definedName>
    <definedName name="Notes_3bs">#REF!</definedName>
    <definedName name="Notes_4bs">#REF!</definedName>
    <definedName name="Notes_5bs">#REF!</definedName>
    <definedName name="Notes_6bs">#REF!</definedName>
    <definedName name="Notes_7bs">#REF!</definedName>
    <definedName name="Notes_8bs">#REF!</definedName>
    <definedName name="Notes_9bs">#REF!</definedName>
    <definedName name="Notes2.bs">#REF!</definedName>
    <definedName name="NrLossesPercentage">[87]PsDataEntry!$B$80</definedName>
    <definedName name="nwjehfi">'[17]B_S Group'!$H$103</definedName>
    <definedName name="O">#REF!</definedName>
    <definedName name="O_SCOPE_DATA">#REF!</definedName>
    <definedName name="OFFICE.EQUIP_ES_TA">#REF!</definedName>
    <definedName name="OFFICE.EQUIP_ES_TD">#REF!</definedName>
    <definedName name="OLE_LINK1">#REF!</definedName>
    <definedName name="Olklkk">#REF!</definedName>
    <definedName name="opg">#REF!</definedName>
    <definedName name="opi">#REF!</definedName>
    <definedName name="opz">#REF!</definedName>
    <definedName name="p">#REF!</definedName>
    <definedName name="P.C._ES_TA">#REF!</definedName>
    <definedName name="P.C._ES_TD">#REF!</definedName>
    <definedName name="P1_">#N/A</definedName>
    <definedName name="P10_">#N/A</definedName>
    <definedName name="P11_">#N/A</definedName>
    <definedName name="P12_">#N/A</definedName>
    <definedName name="P13_">#N/A</definedName>
    <definedName name="P14_">#N/A</definedName>
    <definedName name="P15_">#N/A</definedName>
    <definedName name="P16_">#N/A</definedName>
    <definedName name="P17_">#N/A</definedName>
    <definedName name="P2_">#N/A</definedName>
    <definedName name="P3_">#N/A</definedName>
    <definedName name="P4_">#N/A</definedName>
    <definedName name="P5_">#N/A</definedName>
    <definedName name="P6_">#N/A</definedName>
    <definedName name="P7_">#N/A</definedName>
    <definedName name="P8_">#N/A</definedName>
    <definedName name="P9_">#N/A</definedName>
    <definedName name="PAGE_1">NA()</definedName>
    <definedName name="PAGE1">#REF!</definedName>
    <definedName name="page10">#REF!</definedName>
    <definedName name="PAGE10_6">#REF!</definedName>
    <definedName name="PAGE11">#N/A</definedName>
    <definedName name="PAGE11_6">#REF!</definedName>
    <definedName name="PAGE12">#N/A</definedName>
    <definedName name="PAGE12_6">#REF!</definedName>
    <definedName name="PAGE14">#REF!</definedName>
    <definedName name="PAGE15">#REF!</definedName>
    <definedName name="PAGE16">#REF!</definedName>
    <definedName name="PAGE17">#REF!</definedName>
    <definedName name="PAGE18">#REF!</definedName>
    <definedName name="PAGE19">#REF!</definedName>
    <definedName name="PAGE2">#REF!</definedName>
    <definedName name="PAGE2_6">#REF!</definedName>
    <definedName name="PAGE20">#REF!</definedName>
    <definedName name="PAGE21">#REF!</definedName>
    <definedName name="PAGE210">#REF!</definedName>
    <definedName name="PAGE22">#REF!</definedName>
    <definedName name="PAGE23">#REF!</definedName>
    <definedName name="PAGE24">#REF!</definedName>
    <definedName name="PAGE25">#REF!</definedName>
    <definedName name="PAGE26">#REF!</definedName>
    <definedName name="PAGE27">#REF!</definedName>
    <definedName name="PAGE28">#REF!</definedName>
    <definedName name="PAGE29">#REF!</definedName>
    <definedName name="page3">#REF!</definedName>
    <definedName name="PAGE3_6">#REF!</definedName>
    <definedName name="PAGE31">#N/A</definedName>
    <definedName name="PAGE32">#N/A</definedName>
    <definedName name="page34">#REF!</definedName>
    <definedName name="Page35">#REF!</definedName>
    <definedName name="PAGE4_6">#REF!</definedName>
    <definedName name="PAGE41">#N/A</definedName>
    <definedName name="PAGE42">#N/A</definedName>
    <definedName name="PAGE5_6">#REF!</definedName>
    <definedName name="page50">#REF!</definedName>
    <definedName name="page51">#REF!</definedName>
    <definedName name="page52">#REF!</definedName>
    <definedName name="PAGE6">#REF!</definedName>
    <definedName name="PAGE6_6">#REF!</definedName>
    <definedName name="PAGE7">#REF!</definedName>
    <definedName name="PAGE7_6">#REF!</definedName>
    <definedName name="PAGE8">#REF!</definedName>
    <definedName name="PAGE8_6U1A">#REF!</definedName>
    <definedName name="PAGE8_6U1B">#REF!</definedName>
    <definedName name="PAGE8_6U2A">#REF!</definedName>
    <definedName name="PAGE8_6U2B">#REF!</definedName>
    <definedName name="PAGE8_6U3A">#REF!</definedName>
    <definedName name="PAGE8_6U3B">#REF!</definedName>
    <definedName name="PAGE9">#REF!</definedName>
    <definedName name="PAGE9_6">#REF!</definedName>
    <definedName name="PART">'[18]해외 기술훈련비 (합계)'!#REF!</definedName>
    <definedName name="PART_NO">#N/A</definedName>
    <definedName name="PC">#N/A</definedName>
    <definedName name="PC_GEN_TA">#REF!</definedName>
    <definedName name="PC_GEN_TD">#REF!</definedName>
    <definedName name="PCL">#N/A</definedName>
    <definedName name="PCN">#REF!</definedName>
    <definedName name="PCNO">#REF!</definedName>
    <definedName name="PCNO1">#REF!</definedName>
    <definedName name="pcraig1">#REF!</definedName>
    <definedName name="PIN">#N/A</definedName>
    <definedName name="PIPE">#REF!</definedName>
    <definedName name="PJT">#N/A</definedName>
    <definedName name="PKS">#REF!</definedName>
    <definedName name="PLANT_GEN_TA">#REF!</definedName>
    <definedName name="PLANT_GEN_TD">#REF!</definedName>
    <definedName name="PLF">[88]Sheet1!$C$2</definedName>
    <definedName name="PLUG">#REF!</definedName>
    <definedName name="PONO">#N/A</definedName>
    <definedName name="Pop_Ratio" localSheetId="18">#REF!</definedName>
    <definedName name="Pop_Ratio" localSheetId="19">#REF!</definedName>
    <definedName name="Pop_Ratio" localSheetId="20">#REF!</definedName>
    <definedName name="Pop_Ratio" localSheetId="15">#REF!</definedName>
    <definedName name="Pop_Ratio">#REF!</definedName>
    <definedName name="pound">#REF!</definedName>
    <definedName name="PowerCut3Wire">[49]PsDataEntry!$B$168</definedName>
    <definedName name="PowerCut3Wire_H0010">[49]Data!$H$460</definedName>
    <definedName name="PowerCut4Wire">[49]PsDataEntry!$B$169</definedName>
    <definedName name="PowerCut4Wire_H0010">[49]Data!$H$461</definedName>
    <definedName name="PR">#N/A</definedName>
    <definedName name="PRDump">#REF!</definedName>
    <definedName name="PREF">#N/A</definedName>
    <definedName name="PREV_NO1">'[51]ITEM-LIST'!#REF!</definedName>
    <definedName name="PREV_NO10">'[51]ITEM-LIST'!#REF!</definedName>
    <definedName name="PREV_NO11">'[51]ITEM-LIST'!#REF!</definedName>
    <definedName name="PREV_NO12">'[51]ITEM-LIST'!#REF!</definedName>
    <definedName name="PREV_NO13">'[51]ITEM-LIST'!#REF!</definedName>
    <definedName name="PREV_NO14">'[51]ITEM-LIST'!#REF!</definedName>
    <definedName name="PREV_NO15">'[51]ITEM-LIST'!#REF!</definedName>
    <definedName name="PREV_NO2">'[51]ITEM-LIST'!#REF!</definedName>
    <definedName name="PREV_NO3">'[51]ITEM-LIST'!#REF!</definedName>
    <definedName name="PREV_NO4">'[51]ITEM-LIST'!#REF!</definedName>
    <definedName name="PREV_NO5">'[51]ITEM-LIST'!#REF!</definedName>
    <definedName name="PREV_NO6">'[51]ITEM-LIST'!#REF!</definedName>
    <definedName name="PREV_NO7">'[51]ITEM-LIST'!#REF!</definedName>
    <definedName name="PREV_NO8">'[51]ITEM-LIST'!#REF!</definedName>
    <definedName name="PREV_NO9">'[51]ITEM-LIST'!#REF!</definedName>
    <definedName name="PRF_1">#REF!</definedName>
    <definedName name="PRF_2_P1">#REF!</definedName>
    <definedName name="PRF_2_P2">#REF!</definedName>
    <definedName name="PRF_3_AN1">#REF!</definedName>
    <definedName name="PRF_3_AN2">#REF!</definedName>
    <definedName name="PRF_3_AN3">#REF!</definedName>
    <definedName name="Print">#REF!</definedName>
    <definedName name="_xlnm.Print_Area" localSheetId="18">'F10 (SCADA Availability)'!$A$1:$J$25</definedName>
    <definedName name="_xlnm.Print_Area" localSheetId="19">'F11 (Website Availability) '!$A$1:$J$25</definedName>
    <definedName name="_xlnm.Print_Area" localSheetId="20">'F12 (IT)'!$A$1:$D$28</definedName>
    <definedName name="_xlnm.Print_Area" localSheetId="3">'F2.1'!$A$1:$F$73</definedName>
    <definedName name="_xlnm.Print_Area" localSheetId="4">'F2.2'!$A$1:$C$41</definedName>
    <definedName name="_xlnm.Print_Area" localSheetId="5">'F2.3'!$A$1:$C$21</definedName>
    <definedName name="_xlnm.Print_Area" localSheetId="7">'F3.1'!$A$1:$X$142</definedName>
    <definedName name="_xlnm.Print_Area" localSheetId="8">'F3.2'!$A$1:$BV$75</definedName>
    <definedName name="_xlnm.Print_Area" localSheetId="9">'F3.3'!$A$1:$K$72</definedName>
    <definedName name="_xlnm.Print_Area" localSheetId="10">'F4'!$A$1:$Q$53</definedName>
    <definedName name="_xlnm.Print_Area" localSheetId="11">'F4.1'!$A$1:$G$24</definedName>
    <definedName name="_xlnm.Print_Area" localSheetId="12">'F5'!$A$1:$P$65</definedName>
    <definedName name="_xlnm.Print_Area" localSheetId="13">'F6'!$A$1:$H$36</definedName>
    <definedName name="_xlnm.Print_Area" localSheetId="14">'F7.1 (ROE)'!$A$1:$N$41</definedName>
    <definedName name="_xlnm.Print_Area" localSheetId="15">'F7.2 (ROCE)'!$A$1:$H$37</definedName>
    <definedName name="_xlnm.Print_Area" localSheetId="0">Index!$A$1:$D$31</definedName>
    <definedName name="_xlnm.Print_Area">#REF!</definedName>
    <definedName name="PRINT_AREA_MI" localSheetId="7">#REF!</definedName>
    <definedName name="PRINT_AREA_MI" localSheetId="8">#REF!</definedName>
    <definedName name="PRINT_AREA_MI" localSheetId="10">#REF!</definedName>
    <definedName name="PRINT_AREA_MI" localSheetId="11">#REF!</definedName>
    <definedName name="PRINT_AREA_MI" localSheetId="12">#REF!</definedName>
    <definedName name="PRINT_AREA_MI">#REF!</definedName>
    <definedName name="PRINT_AREA_MI1" localSheetId="7">#REF!</definedName>
    <definedName name="PRINT_AREA_MI1" localSheetId="8">#REF!</definedName>
    <definedName name="PRINT_AREA_MI1" localSheetId="10">#REF!</definedName>
    <definedName name="PRINT_AREA_MI1" localSheetId="11">#REF!</definedName>
    <definedName name="PRINT_AREA_MI1" localSheetId="12">#REF!</definedName>
    <definedName name="PRINT_AREA_MI1">#REF!</definedName>
    <definedName name="PRINT_AREA_MII">#REF!</definedName>
    <definedName name="Print_Area1">#REF!</definedName>
    <definedName name="Print_title">#REF!</definedName>
    <definedName name="_xlnm.Print_Titles" localSheetId="7">'F3.1'!$1:$5</definedName>
    <definedName name="_xlnm.Print_Titles" localSheetId="8">'F3.2'!$A:$B</definedName>
    <definedName name="_xlnm.Print_Titles" localSheetId="10">'F4'!$1:$5</definedName>
    <definedName name="_xlnm.Print_Titles" localSheetId="11">#REF!</definedName>
    <definedName name="_xlnm.Print_Titles" localSheetId="12">'F5'!$1:$5</definedName>
    <definedName name="_xlnm.Print_Titles">#REF!</definedName>
    <definedName name="PRINT_TITLES_MI" localSheetId="7">#REF!</definedName>
    <definedName name="PRINT_TITLES_MI" localSheetId="8">#REF!</definedName>
    <definedName name="PRINT_TITLES_MI" localSheetId="10">#REF!</definedName>
    <definedName name="PRINT_TITLES_MI" localSheetId="11">#REF!</definedName>
    <definedName name="PRINT_TITLES_MI" localSheetId="12">#REF!</definedName>
    <definedName name="PRINT_TITLES_MI">#REF!</definedName>
    <definedName name="PRINT_TITLES_MI1" localSheetId="7">#REF!</definedName>
    <definedName name="PRINT_TITLES_MI1" localSheetId="8">#REF!</definedName>
    <definedName name="PRINT_TITLES_MI1" localSheetId="10">#REF!</definedName>
    <definedName name="PRINT_TITLES_MI1" localSheetId="11">#REF!</definedName>
    <definedName name="PRINT_TITLES_MI1" localSheetId="12">#REF!</definedName>
    <definedName name="PRINT_TITLES_MI1">#REF!</definedName>
    <definedName name="Print02">[89]계측!$A$1:$H$749</definedName>
    <definedName name="PROC_NO1">#N/A</definedName>
    <definedName name="PROC_NO10">'[51]ITEM-LIST'!#REF!</definedName>
    <definedName name="PROC_NO11">'[51]ITEM-LIST'!#REF!</definedName>
    <definedName name="PROC_NO12">'[51]ITEM-LIST'!#REF!</definedName>
    <definedName name="PROC_NO13">'[51]ITEM-LIST'!#REF!</definedName>
    <definedName name="PROC_NO14">'[51]ITEM-LIST'!#REF!</definedName>
    <definedName name="PROC_NO15">'[51]ITEM-LIST'!#REF!</definedName>
    <definedName name="PROC_NO2">#N/A</definedName>
    <definedName name="PROC_NO3">#N/A</definedName>
    <definedName name="PROC_NO4">#N/A</definedName>
    <definedName name="PROC_NO5">#N/A</definedName>
    <definedName name="PROC_NO6">#N/A</definedName>
    <definedName name="PROC_NO7">#N/A</definedName>
    <definedName name="PROC_NO8">#N/A</definedName>
    <definedName name="PROC_NO9">'[51]ITEM-LIST'!#REF!</definedName>
    <definedName name="PROJECT_NAME">#REF!</definedName>
    <definedName name="PTPI">#REF!</definedName>
    <definedName name="PURCHASE">'[5]Financial Estimates'!#REF!</definedName>
    <definedName name="PURCOST">'[5]Financial Estimates'!#REF!</definedName>
    <definedName name="pw">'[90]N P C'!#REF!</definedName>
    <definedName name="q">'[91]A 3.7'!$I$35,'[91]A 3.7'!$I$44</definedName>
    <definedName name="qq" localSheetId="7">#REF!</definedName>
    <definedName name="qq" localSheetId="8">#REF!</definedName>
    <definedName name="qq" localSheetId="10">#REF!</definedName>
    <definedName name="qq" localSheetId="11">#REF!</definedName>
    <definedName name="qq" localSheetId="12">#REF!</definedName>
    <definedName name="qq">#REF!</definedName>
    <definedName name="QQQ" localSheetId="19">[25]!QQQ</definedName>
    <definedName name="QQQ" localSheetId="20">[25]!QQQ</definedName>
    <definedName name="QQQ">[25]!QQQ</definedName>
    <definedName name="qqqqqqq3">[17]Notes!$A$6</definedName>
    <definedName name="QTY">#N/A</definedName>
    <definedName name="qwfwf">[17]BEST_17112006!$C$30</definedName>
    <definedName name="R_">#N/A</definedName>
    <definedName name="r_adj">'[92]FAC (Running FAC)'!$B$21:$P$44</definedName>
    <definedName name="R_I_Q_A_S">#N/A</definedName>
    <definedName name="r_kwh">#REF!</definedName>
    <definedName name="r_met">'[93]Metered Energy'!$B$3:$N$16</definedName>
    <definedName name="range" localSheetId="7">#REF!</definedName>
    <definedName name="range" localSheetId="8">#REF!</definedName>
    <definedName name="range" localSheetId="10">#REF!</definedName>
    <definedName name="range" localSheetId="11">#REF!</definedName>
    <definedName name="range" localSheetId="12">#REF!</definedName>
    <definedName name="range">#REF!</definedName>
    <definedName name="RANGE1" localSheetId="7">#REF!</definedName>
    <definedName name="RANGE1" localSheetId="8">#REF!</definedName>
    <definedName name="RANGE1" localSheetId="10">#REF!</definedName>
    <definedName name="RANGE1" localSheetId="11">#REF!</definedName>
    <definedName name="RANGE1" localSheetId="12">#REF!</definedName>
    <definedName name="RANGE1">#REF!</definedName>
    <definedName name="Range11" localSheetId="7">#REF!</definedName>
    <definedName name="Range11" localSheetId="8">#REF!</definedName>
    <definedName name="Range11" localSheetId="10">#REF!</definedName>
    <definedName name="Range11" localSheetId="11">#REF!</definedName>
    <definedName name="Range11" localSheetId="12">#REF!</definedName>
    <definedName name="Range11">#REF!</definedName>
    <definedName name="Range12">#REF!</definedName>
    <definedName name="Range13">#REF!</definedName>
    <definedName name="Range14">#REF!</definedName>
    <definedName name="RANGE2">#REF!</definedName>
    <definedName name="RANGE3">#REF!</definedName>
    <definedName name="RASCO__3">#N/A</definedName>
    <definedName name="RASCO__A">#N/A</definedName>
    <definedName name="RATE">#N/A</definedName>
    <definedName name="RawAgencyPrice">#REF!</definedName>
    <definedName name="RBData">#REF!</definedName>
    <definedName name="rdtgreg">[17]BEST_17112006!$A$358</definedName>
    <definedName name="RE_SIZE">#REF!</definedName>
    <definedName name="RED">#REF!</definedName>
    <definedName name="REF_TRV">#N/A</definedName>
    <definedName name="rehigulh">'[17]B_S Group'!$H$94</definedName>
    <definedName name="REMARK">#N/A</definedName>
    <definedName name="Renu">'[94]License Area'!#REF!</definedName>
    <definedName name="Reselects" localSheetId="7">#REF!</definedName>
    <definedName name="Reselects" localSheetId="8">#REF!</definedName>
    <definedName name="Reselects" localSheetId="10">#REF!</definedName>
    <definedName name="Reselects" localSheetId="11">#REF!</definedName>
    <definedName name="Reselects" localSheetId="12">#REF!</definedName>
    <definedName name="Reselects">#REF!</definedName>
    <definedName name="Reserves_and_Surplus" localSheetId="7">#REF!</definedName>
    <definedName name="Reserves_and_Surplus" localSheetId="8">#REF!</definedName>
    <definedName name="Reserves_and_Surplus" localSheetId="10">#REF!</definedName>
    <definedName name="Reserves_and_Surplus" localSheetId="11">#REF!</definedName>
    <definedName name="Reserves_and_Surplus" localSheetId="12">#REF!</definedName>
    <definedName name="Reserves_and_Surplus">#REF!</definedName>
    <definedName name="REV_NO" localSheetId="7">'[51]ITEM-LIST'!#REF!</definedName>
    <definedName name="REV_NO" localSheetId="8">'[51]ITEM-LIST'!#REF!</definedName>
    <definedName name="REV_NO" localSheetId="10">'[51]ITEM-LIST'!#REF!</definedName>
    <definedName name="REV_NO" localSheetId="11">'[51]ITEM-LIST'!#REF!</definedName>
    <definedName name="REV_NO" localSheetId="12">'[51]ITEM-LIST'!#REF!</definedName>
    <definedName name="REV_NO">'[51]ITEM-LIST'!#REF!</definedName>
    <definedName name="REVENUE" localSheetId="7">'[5]Financial Estimates'!#REF!</definedName>
    <definedName name="REVENUE" localSheetId="8">'[5]Financial Estimates'!#REF!</definedName>
    <definedName name="REVENUE" localSheetId="10">'[5]Financial Estimates'!#REF!</definedName>
    <definedName name="REVENUE" localSheetId="11">'[5]Financial Estimates'!#REF!</definedName>
    <definedName name="REVENUE" localSheetId="12">'[5]Financial Estimates'!#REF!</definedName>
    <definedName name="REVENUE">'[5]Financial Estimates'!#REF!</definedName>
    <definedName name="RFP003A" localSheetId="7">#REF!</definedName>
    <definedName name="RFP003A" localSheetId="8">#REF!</definedName>
    <definedName name="RFP003A" localSheetId="10">#REF!</definedName>
    <definedName name="RFP003A" localSheetId="11">#REF!</definedName>
    <definedName name="RFP003A" localSheetId="12">#REF!</definedName>
    <definedName name="RFP003A">#REF!</definedName>
    <definedName name="RFP003B" localSheetId="7">#REF!</definedName>
    <definedName name="RFP003B" localSheetId="8">#REF!</definedName>
    <definedName name="RFP003B" localSheetId="10">#REF!</definedName>
    <definedName name="RFP003B" localSheetId="11">#REF!</definedName>
    <definedName name="RFP003B" localSheetId="12">#REF!</definedName>
    <definedName name="RFP003B">#REF!</definedName>
    <definedName name="RFP003C">#REF!</definedName>
    <definedName name="RFP003D">#REF!</definedName>
    <definedName name="RFP003E">#REF!</definedName>
    <definedName name="RFP003F">#REF!</definedName>
    <definedName name="rid" localSheetId="18" hidden="1">{"'Sheet1'!$L$16"}</definedName>
    <definedName name="rid" localSheetId="19" hidden="1">{"'Sheet1'!$L$16"}</definedName>
    <definedName name="rid" localSheetId="20" hidden="1">{"'Sheet1'!$L$16"}</definedName>
    <definedName name="rid" localSheetId="7" hidden="1">{"'Sheet1'!$L$16"}</definedName>
    <definedName name="rid" localSheetId="8" hidden="1">{"'Sheet1'!$L$16"}</definedName>
    <definedName name="rid" localSheetId="10" hidden="1">{"'Sheet1'!$L$16"}</definedName>
    <definedName name="rid" localSheetId="11" hidden="1">{"'Sheet1'!$L$16"}</definedName>
    <definedName name="rid" localSheetId="12" hidden="1">{"'Sheet1'!$L$16"}</definedName>
    <definedName name="rid" hidden="1">{"'Sheet1'!$L$16"}</definedName>
    <definedName name="RNO">#N/A</definedName>
    <definedName name="ROOMAC_GEN_TA">#REF!</definedName>
    <definedName name="ROOMAC_GEN_TD">#REF!</definedName>
    <definedName name="RR">[45]현장지지물물량!$A$1:$IV$7</definedName>
    <definedName name="RRR">[95]현장지지물물량!$A$9:$N$23</definedName>
    <definedName name="RT">#N/A</definedName>
    <definedName name="rtg5rg">[17]BEST_17112006!$A$303</definedName>
    <definedName name="RTPNT" localSheetId="19">[18]!RTPNT</definedName>
    <definedName name="RTPNT" localSheetId="20">[18]!RTPNT</definedName>
    <definedName name="RTPNT">[18]!RTPNT</definedName>
    <definedName name="RTY_선택">#REF!</definedName>
    <definedName name="RVI" hidden="1">#REF!</definedName>
    <definedName name="rytyh">[17]BEST_17112006!$A$248</definedName>
    <definedName name="S">#REF!</definedName>
    <definedName name="S.1.4.3" localSheetId="18" hidden="1">{"Edition",#N/A,FALSE,"Data"}</definedName>
    <definedName name="S.1.4.3" localSheetId="19" hidden="1">{"Edition",#N/A,FALSE,"Data"}</definedName>
    <definedName name="S.1.4.3" localSheetId="20" hidden="1">{"Edition",#N/A,FALSE,"Data"}</definedName>
    <definedName name="S.1.4.3" localSheetId="7" hidden="1">{"Edition",#N/A,FALSE,"Data"}</definedName>
    <definedName name="S.1.4.3" localSheetId="8" hidden="1">{"Edition",#N/A,FALSE,"Data"}</definedName>
    <definedName name="S.1.4.3" localSheetId="10" hidden="1">{"Edition",#N/A,FALSE,"Data"}</definedName>
    <definedName name="S.1.4.3" localSheetId="11" hidden="1">{"Edition",#N/A,FALSE,"Data"}</definedName>
    <definedName name="S.1.4.3" localSheetId="12" hidden="1">{"Edition",#N/A,FALSE,"Data"}</definedName>
    <definedName name="S.1.4.3" hidden="1">{"Edition",#N/A,FALSE,"Data"}</definedName>
    <definedName name="S_0">#REF!</definedName>
    <definedName name="S_1">#REF!</definedName>
    <definedName name="S_10">#REF!</definedName>
    <definedName name="S_11">#REF!</definedName>
    <definedName name="S_2">#REF!</definedName>
    <definedName name="S_3">#REF!</definedName>
    <definedName name="S_4">#REF!</definedName>
    <definedName name="S_5">#REF!</definedName>
    <definedName name="S_6">#REF!</definedName>
    <definedName name="S_7">#REF!</definedName>
    <definedName name="S_8">#REF!</definedName>
    <definedName name="S_9">#REF!</definedName>
    <definedName name="S_M_D_S">#N/A</definedName>
    <definedName name="S_No">#REF!</definedName>
    <definedName name="S_Tp">#REF!</definedName>
    <definedName name="saasawqw">[17]Notes!$A$15</definedName>
    <definedName name="sadqe">'[17]P&amp;L Group'!$A$58</definedName>
    <definedName name="SAFCASFC">[46]PsDataEntry!$B$170</definedName>
    <definedName name="sahshs">'[16]04REL'!#REF!</definedName>
    <definedName name="SALES">'[5]Financial Estimates'!#REF!</definedName>
    <definedName name="SALESPLAN">#REF!</definedName>
    <definedName name="SALESPROJ">#REF!</definedName>
    <definedName name="SAN">#N/A</definedName>
    <definedName name="SAP.003.SPA224_VALVES.KFP_AABBCC_CODE_VALVES">#REF!</definedName>
    <definedName name="SAP.003.SPA224_VALVES.KFP_CASING_MATERIAL">#REF!</definedName>
    <definedName name="SAP.003.SPA224_VALVES.KFP_DESCRIPTION">#REF!</definedName>
    <definedName name="SAP.003.SPA224_VALVES.KFP_DESCRIPTION_NATIVE">#REF!</definedName>
    <definedName name="SAP.003.SPA224_VALVES.KFP_DIMENSION_CONNECT_INLET">#REF!</definedName>
    <definedName name="SAP.003.SPA224_VALVES.KFP_DIMENSION_CONNECT_OUTLET">#REF!</definedName>
    <definedName name="SAP.003.SPA224_VALVES.KFP_DRAWING_NUMBER">#REF!</definedName>
    <definedName name="SAP.003.SPA224_VALVES.KFP_ENGINEERING_SZENARIO">#REF!</definedName>
    <definedName name="SAP.003.SPA224_VALVES.KFP_KKS">#REF!</definedName>
    <definedName name="SAP.003.SPA224_VALVES.KFP_KWU_VALVE_TYPE_CODE_1">#REF!</definedName>
    <definedName name="SAP.003.SPA224_VALVES.KFP_KWU_VALVE_TYPE_CODE_2">#REF!</definedName>
    <definedName name="SAP.003.SPA224_VALVES.KFP_MANUFACTURER">#REF!</definedName>
    <definedName name="SAP.003.SPA224_VALVES.KFP_MANUFACTURER_TYPE">#REF!</definedName>
    <definedName name="SAP.003.SPA224_VALVES.KFP_MAX_ALLOWED_WORK_PRESSURE">#REF!</definedName>
    <definedName name="SAP.003.SPA224_VALVES.KFP_MAX_ALLOWED_WORK_TEMP">#REF!</definedName>
    <definedName name="SAP.003.SPA224_VALVES.KFP_MEDIUM">#REF!</definedName>
    <definedName name="SAP.003.SPA224_VALVES.KFP_MIN_ALLOWED_WORK_PRESSURE">#REF!</definedName>
    <definedName name="SAP.003.SPA224_VALVES.KFP_NOMINAL_DIAMETER">#REF!</definedName>
    <definedName name="SAP.003.SPA224_VALVES.KFP_NOMINAL_PRESSURE">#REF!</definedName>
    <definedName name="SAP.003.SPA224_VALVES.KFP_ORIGIN_KEY">#REF!</definedName>
    <definedName name="SAP.003.SPA224_VALVES.KFP_PIPE_MATERIAL">#REF!</definedName>
    <definedName name="SAP.003.SPA224_VALVES.KFP_REMARK_VALVES">#REF!</definedName>
    <definedName name="SAP.003.SPA224_VALVES.KFP_ROOM_NUMBER_VALVES">#REF!</definedName>
    <definedName name="SAP.003.SPA224_VALVES.KFP_RPP_SOURCE">#REF!</definedName>
    <definedName name="SAP.003.SPA224_VALVES.KFP_STATUS_INPUT_VALVES">#REF!</definedName>
    <definedName name="SAP.003.SPA224_VALVES.KFP_TYPE_OF_ACTUATION">#REF!</definedName>
    <definedName name="SAP.003.SPA224_VALVES.KFP_TYPE_OF_CONNECT_INLET">#REF!</definedName>
    <definedName name="SAP.003.SPA224_VALVES.KFP_TYPE_OF_CONNECT_OUTLET">#REF!</definedName>
    <definedName name="SAP.003.SPA224_VALVES.KFP_VALVE_LENGTH">#REF!</definedName>
    <definedName name="SAP.003.SPA224_VALVES.KFP_WEIGHT">#REF!</definedName>
    <definedName name="SBI_PLR">#REF!</definedName>
    <definedName name="SCH">#N/A</definedName>
    <definedName name="Schedule">#N/A</definedName>
    <definedName name="SCHEDULE_1">[96]BEST!#REF!</definedName>
    <definedName name="sCHEDULE_1_sHEET_1" localSheetId="7">#REF!</definedName>
    <definedName name="sCHEDULE_1_sHEET_1" localSheetId="8">#REF!</definedName>
    <definedName name="sCHEDULE_1_sHEET_1" localSheetId="10">#REF!</definedName>
    <definedName name="sCHEDULE_1_sHEET_1" localSheetId="11">#REF!</definedName>
    <definedName name="sCHEDULE_1_sHEET_1" localSheetId="12">#REF!</definedName>
    <definedName name="sCHEDULE_1_sHEET_1">#REF!</definedName>
    <definedName name="SCHEDULE_10" localSheetId="7">#REF!</definedName>
    <definedName name="SCHEDULE_10" localSheetId="8">#REF!</definedName>
    <definedName name="SCHEDULE_10" localSheetId="10">#REF!</definedName>
    <definedName name="SCHEDULE_10" localSheetId="11">#REF!</definedName>
    <definedName name="SCHEDULE_10" localSheetId="12">#REF!</definedName>
    <definedName name="SCHEDULE_10">#REF!</definedName>
    <definedName name="SCHEDULE_11" localSheetId="7">#REF!</definedName>
    <definedName name="SCHEDULE_11" localSheetId="8">#REF!</definedName>
    <definedName name="SCHEDULE_11" localSheetId="10">#REF!</definedName>
    <definedName name="SCHEDULE_11" localSheetId="11">#REF!</definedName>
    <definedName name="SCHEDULE_11" localSheetId="12">#REF!</definedName>
    <definedName name="SCHEDULE_11">#REF!</definedName>
    <definedName name="SCHEDULE_12">#REF!</definedName>
    <definedName name="SCHEDULE_13">#REF!</definedName>
    <definedName name="SCHEDULE_14">#REF!</definedName>
    <definedName name="SCHEDULE_15">[96]BEST!#REF!</definedName>
    <definedName name="SCHEDULE_16" localSheetId="7">#REF!</definedName>
    <definedName name="SCHEDULE_16" localSheetId="8">#REF!</definedName>
    <definedName name="SCHEDULE_16" localSheetId="10">#REF!</definedName>
    <definedName name="SCHEDULE_16" localSheetId="11">#REF!</definedName>
    <definedName name="SCHEDULE_16" localSheetId="12">#REF!</definedName>
    <definedName name="SCHEDULE_16">#REF!</definedName>
    <definedName name="SCHEDULE_17" localSheetId="7">#REF!</definedName>
    <definedName name="SCHEDULE_17" localSheetId="8">#REF!</definedName>
    <definedName name="SCHEDULE_17" localSheetId="10">#REF!</definedName>
    <definedName name="SCHEDULE_17" localSheetId="11">#REF!</definedName>
    <definedName name="SCHEDULE_17" localSheetId="12">#REF!</definedName>
    <definedName name="SCHEDULE_17">#REF!</definedName>
    <definedName name="SCHEDULE_18" localSheetId="7">#REF!</definedName>
    <definedName name="SCHEDULE_18" localSheetId="8">#REF!</definedName>
    <definedName name="SCHEDULE_18" localSheetId="10">#REF!</definedName>
    <definedName name="SCHEDULE_18" localSheetId="11">#REF!</definedName>
    <definedName name="SCHEDULE_18" localSheetId="12">#REF!</definedName>
    <definedName name="SCHEDULE_18">#REF!</definedName>
    <definedName name="Schedule_2">#REF!</definedName>
    <definedName name="SCHEDULE_20">#REF!</definedName>
    <definedName name="SCHEDULE_21">#REF!</definedName>
    <definedName name="SCHEDULE_22">#REF!</definedName>
    <definedName name="SCHEDULE_23">[96]BEST!#REF!</definedName>
    <definedName name="SCHEDULE_3">[96]BEST!#REF!</definedName>
    <definedName name="SCHEDULE_4" localSheetId="7">#REF!</definedName>
    <definedName name="SCHEDULE_4" localSheetId="8">#REF!</definedName>
    <definedName name="SCHEDULE_4" localSheetId="10">#REF!</definedName>
    <definedName name="SCHEDULE_4" localSheetId="11">#REF!</definedName>
    <definedName name="SCHEDULE_4" localSheetId="12">#REF!</definedName>
    <definedName name="SCHEDULE_4">#REF!</definedName>
    <definedName name="Schedule_4_Investment" localSheetId="7">#REF!</definedName>
    <definedName name="Schedule_4_Investment" localSheetId="8">#REF!</definedName>
    <definedName name="Schedule_4_Investment" localSheetId="10">#REF!</definedName>
    <definedName name="Schedule_4_Investment" localSheetId="11">#REF!</definedName>
    <definedName name="Schedule_4_Investment" localSheetId="12">#REF!</definedName>
    <definedName name="Schedule_4_Investment">#REF!</definedName>
    <definedName name="SCHEDULE_5" localSheetId="7">[96]BEST!#REF!</definedName>
    <definedName name="SCHEDULE_5" localSheetId="8">[96]BEST!#REF!</definedName>
    <definedName name="SCHEDULE_5" localSheetId="10">[96]BEST!#REF!</definedName>
    <definedName name="SCHEDULE_5" localSheetId="11">[96]BEST!#REF!</definedName>
    <definedName name="SCHEDULE_5" localSheetId="12">[96]BEST!#REF!</definedName>
    <definedName name="SCHEDULE_5">[96]BEST!#REF!</definedName>
    <definedName name="SCHEDULE_6" localSheetId="7">[96]BEST!#REF!</definedName>
    <definedName name="SCHEDULE_6" localSheetId="8">[96]BEST!#REF!</definedName>
    <definedName name="SCHEDULE_6" localSheetId="10">[96]BEST!#REF!</definedName>
    <definedName name="SCHEDULE_6" localSheetId="11">[96]BEST!#REF!</definedName>
    <definedName name="SCHEDULE_6" localSheetId="12">[96]BEST!#REF!</definedName>
    <definedName name="SCHEDULE_6">[96]BEST!#REF!</definedName>
    <definedName name="SCHEDULE_7" localSheetId="7">#REF!</definedName>
    <definedName name="SCHEDULE_7" localSheetId="8">#REF!</definedName>
    <definedName name="SCHEDULE_7" localSheetId="10">#REF!</definedName>
    <definedName name="SCHEDULE_7" localSheetId="11">#REF!</definedName>
    <definedName name="SCHEDULE_7" localSheetId="12">#REF!</definedName>
    <definedName name="SCHEDULE_7">#REF!</definedName>
    <definedName name="SCHEDULE_8" localSheetId="7">[96]BEST!#REF!</definedName>
    <definedName name="SCHEDULE_8" localSheetId="8">[96]BEST!#REF!</definedName>
    <definedName name="SCHEDULE_8" localSheetId="10">[96]BEST!#REF!</definedName>
    <definedName name="SCHEDULE_8" localSheetId="11">[96]BEST!#REF!</definedName>
    <definedName name="SCHEDULE_8" localSheetId="12">[96]BEST!#REF!</definedName>
    <definedName name="SCHEDULE_8">[96]BEST!#REF!</definedName>
    <definedName name="SCHEDULE_9" localSheetId="7">#REF!</definedName>
    <definedName name="SCHEDULE_9" localSheetId="8">#REF!</definedName>
    <definedName name="SCHEDULE_9" localSheetId="10">#REF!</definedName>
    <definedName name="SCHEDULE_9" localSheetId="11">#REF!</definedName>
    <definedName name="SCHEDULE_9" localSheetId="12">#REF!</definedName>
    <definedName name="SCHEDULE_9">#REF!</definedName>
    <definedName name="SCHEDULE_No." localSheetId="7">#REF!</definedName>
    <definedName name="SCHEDULE_No." localSheetId="8">#REF!</definedName>
    <definedName name="SCHEDULE_No." localSheetId="10">#REF!</definedName>
    <definedName name="SCHEDULE_No." localSheetId="11">#REF!</definedName>
    <definedName name="SCHEDULE_No." localSheetId="12">#REF!</definedName>
    <definedName name="SCHEDULE_No.">#REF!</definedName>
    <definedName name="Schedule_No2" localSheetId="7">[96]BEST!#REF!</definedName>
    <definedName name="Schedule_No2" localSheetId="8">[96]BEST!#REF!</definedName>
    <definedName name="Schedule_No2" localSheetId="10">[96]BEST!#REF!</definedName>
    <definedName name="Schedule_No2" localSheetId="11">[96]BEST!#REF!</definedName>
    <definedName name="Schedule_No2" localSheetId="12">[96]BEST!#REF!</definedName>
    <definedName name="Schedule_No2">[96]BEST!#REF!</definedName>
    <definedName name="Schedule2" localSheetId="7">#REF!</definedName>
    <definedName name="Schedule2" localSheetId="8">#REF!</definedName>
    <definedName name="Schedule2" localSheetId="10">#REF!</definedName>
    <definedName name="Schedule2" localSheetId="11">#REF!</definedName>
    <definedName name="Schedule2" localSheetId="12">#REF!</definedName>
    <definedName name="Schedule2">#REF!</definedName>
    <definedName name="SCOPE" localSheetId="7">'[18]해외 연수비용 계산-삭제'!#REF!</definedName>
    <definedName name="SCOPE" localSheetId="8">'[18]해외 연수비용 계산-삭제'!#REF!</definedName>
    <definedName name="SCOPE" localSheetId="10">'[18]해외 연수비용 계산-삭제'!#REF!</definedName>
    <definedName name="SCOPE" localSheetId="11">'[18]해외 연수비용 계산-삭제'!#REF!</definedName>
    <definedName name="SCOPE" localSheetId="12">'[18]해외 연수비용 계산-삭제'!#REF!</definedName>
    <definedName name="SCOPE">'[18]해외 연수비용 계산-삭제'!#REF!</definedName>
    <definedName name="sd" localSheetId="18" hidden="1">{"'Sheet1'!$L$16"}</definedName>
    <definedName name="sd" localSheetId="19" hidden="1">{"'Sheet1'!$L$16"}</definedName>
    <definedName name="sd" localSheetId="20" hidden="1">{"'Sheet1'!$L$16"}</definedName>
    <definedName name="sd" localSheetId="7" hidden="1">{"'Sheet1'!$L$16"}</definedName>
    <definedName name="sd" localSheetId="8" hidden="1">{"'Sheet1'!$L$16"}</definedName>
    <definedName name="sd" localSheetId="10" hidden="1">{"'Sheet1'!$L$16"}</definedName>
    <definedName name="sd" localSheetId="11" hidden="1">{"'Sheet1'!$L$16"}</definedName>
    <definedName name="sd" localSheetId="12" hidden="1">{"'Sheet1'!$L$16"}</definedName>
    <definedName name="sd" hidden="1">{"'Sheet1'!$L$16"}</definedName>
    <definedName name="sdd">'[17]P&amp;L Group'!$A$68</definedName>
    <definedName name="sddddddd">[17]Notes!$A$23</definedName>
    <definedName name="sdddddddd">[17]Notes!$A$51</definedName>
    <definedName name="sdfdfhf">'[17]B_S Group'!$H$251</definedName>
    <definedName name="sdfsds">[17]Notes!$A$49</definedName>
    <definedName name="sdfsfsdf">[17]Notes!$A$47</definedName>
    <definedName name="sdsfszsfzs" localSheetId="7">#REF!,#REF!</definedName>
    <definedName name="sdsfszsfzs" localSheetId="8">#REF!,#REF!</definedName>
    <definedName name="sdsfszsfzs" localSheetId="10">#REF!,#REF!</definedName>
    <definedName name="sdsfszsfzs" localSheetId="11">#REF!,#REF!</definedName>
    <definedName name="sdsfszsfzs" localSheetId="12">#REF!,#REF!</definedName>
    <definedName name="sdsfszsfzs">#REF!,#REF!</definedName>
    <definedName name="SDT">#N/A</definedName>
    <definedName name="SECOAL">#REF!</definedName>
    <definedName name="See_Annexure_B.PL">#REF!</definedName>
    <definedName name="See_Notes_1">#REF!</definedName>
    <definedName name="Selling_Dist_Schedule">[96]BEST!#REF!</definedName>
    <definedName name="SEOREP" localSheetId="7">#REF!</definedName>
    <definedName name="SEOREP" localSheetId="8">#REF!</definedName>
    <definedName name="SEOREP" localSheetId="10">#REF!</definedName>
    <definedName name="SEOREP" localSheetId="11">#REF!</definedName>
    <definedName name="SEOREP" localSheetId="12">#REF!</definedName>
    <definedName name="SEOREP">#REF!</definedName>
    <definedName name="SER">#N/A</definedName>
    <definedName name="SEREPORT" localSheetId="7">#REF!</definedName>
    <definedName name="SEREPORT" localSheetId="8">#REF!</definedName>
    <definedName name="SEREPORT" localSheetId="10">#REF!</definedName>
    <definedName name="SEREPORT" localSheetId="11">#REF!</definedName>
    <definedName name="SEREPORT" localSheetId="12">#REF!</definedName>
    <definedName name="SEREPORT">#REF!</definedName>
    <definedName name="sfgvegvb">[17]BEST_17112006!$C$15</definedName>
    <definedName name="sgggg">[17]BEST_17112006!$A$225</definedName>
    <definedName name="SHEET">#REF!</definedName>
    <definedName name="shft1">[70]SUMMERY!$P$1</definedName>
    <definedName name="shftI">[97]SUMMERY!$P$1</definedName>
    <definedName name="shshshsh" localSheetId="7">#REF!,#REF!</definedName>
    <definedName name="shshshsh" localSheetId="8">#REF!,#REF!</definedName>
    <definedName name="shshshsh" localSheetId="10">#REF!,#REF!</definedName>
    <definedName name="shshshsh" localSheetId="11">#REF!,#REF!</definedName>
    <definedName name="shshshsh" localSheetId="12">#REF!,#REF!</definedName>
    <definedName name="shshshsh">#REF!,#REF!</definedName>
    <definedName name="siertireyi">'[17]B_S Group'!$H$83</definedName>
    <definedName name="SIMHP1">#REF!</definedName>
    <definedName name="SIMLP1">#REF!</definedName>
    <definedName name="SIZE">#REF!</definedName>
    <definedName name="SIZE1">#N/A</definedName>
    <definedName name="SIZEC">#REF!</definedName>
    <definedName name="sjrijteodgv">'[17]B_S Group'!$H$67</definedName>
    <definedName name="SMLTOOLS">#REF!</definedName>
    <definedName name="sndgkhdgk">'[17]B_S Group'!$H$303</definedName>
    <definedName name="SO">#REF!</definedName>
    <definedName name="SO_CODE">'[51]ITEM-LIST'!#REF!</definedName>
    <definedName name="SO_NAME">'[51]ITEM-LIST'!#REF!</definedName>
    <definedName name="soch">#REF!</definedName>
    <definedName name="SOL">#REF!</definedName>
    <definedName name="SONIK">#REF!</definedName>
    <definedName name="SPA224_VALVES_COMPARE_COL">#REF!</definedName>
    <definedName name="SPA224_VALVES_ERROR_COL">#REF!</definedName>
    <definedName name="SPEC">#N/A</definedName>
    <definedName name="SS">[26]현장지지물물량!$A$1:$IV$8</definedName>
    <definedName name="ss400kvstaffnorm">'[98]Norms for employee Addition'!$L$13</definedName>
    <definedName name="sss">#N/A</definedName>
    <definedName name="sssssss">'[99]#REF'!#REF!</definedName>
    <definedName name="ssssssss">#N/A</definedName>
    <definedName name="sssssssss">[17]Notes!$A$13</definedName>
    <definedName name="ssssssssss">[17]Notes!$A$53</definedName>
    <definedName name="sssssssssssss34">[17]Notes!$A$55</definedName>
    <definedName name="ST_TYPE">#REF!</definedName>
    <definedName name="STATICAC_GEN_TA">#REF!</definedName>
    <definedName name="STATICAC_GEN_TD">#REF!</definedName>
    <definedName name="steam_trap">#REF!</definedName>
    <definedName name="STORES">[100]BEST_17102006!#REF!</definedName>
    <definedName name="Stores_1">[100]BEST_17102006!#REF!</definedName>
    <definedName name="STORES_2">[100]BEST_17102006!#REF!</definedName>
    <definedName name="Stores_CurrentAsset" localSheetId="7">#REF!</definedName>
    <definedName name="Stores_CurrentAsset" localSheetId="8">#REF!</definedName>
    <definedName name="Stores_CurrentAsset" localSheetId="10">#REF!</definedName>
    <definedName name="Stores_CurrentAsset" localSheetId="11">#REF!</definedName>
    <definedName name="Stores_CurrentAsset" localSheetId="12">#REF!</definedName>
    <definedName name="Stores_CurrentAsset">#REF!</definedName>
    <definedName name="STPI" localSheetId="7">#REF!</definedName>
    <definedName name="STPI" localSheetId="8">#REF!</definedName>
    <definedName name="STPI" localSheetId="10">#REF!</definedName>
    <definedName name="STPI" localSheetId="11">#REF!</definedName>
    <definedName name="STPI" localSheetId="12">#REF!</definedName>
    <definedName name="STPI">#REF!</definedName>
    <definedName name="sTREETLAMP_ES_TA" localSheetId="7">#REF!</definedName>
    <definedName name="sTREETLAMP_ES_TA" localSheetId="8">#REF!</definedName>
    <definedName name="sTREETLAMP_ES_TA" localSheetId="10">#REF!</definedName>
    <definedName name="sTREETLAMP_ES_TA" localSheetId="11">#REF!</definedName>
    <definedName name="sTREETLAMP_ES_TA" localSheetId="12">#REF!</definedName>
    <definedName name="sTREETLAMP_ES_TA">#REF!</definedName>
    <definedName name="STREETLAMP_ES_TD">#REF!</definedName>
    <definedName name="StressTables">#REF!</definedName>
    <definedName name="SUFF">#N/A</definedName>
    <definedName name="Sum_No">#REF!</definedName>
    <definedName name="SUMMARY">#REF!</definedName>
    <definedName name="Sup">#REF!</definedName>
    <definedName name="supno">[101]INDEX!$B$1:$C$65536</definedName>
    <definedName name="SUPNO1" localSheetId="7">#REF!</definedName>
    <definedName name="SUPNO1" localSheetId="8">#REF!</definedName>
    <definedName name="SUPNO1" localSheetId="10">#REF!</definedName>
    <definedName name="SUPNO1" localSheetId="11">#REF!</definedName>
    <definedName name="SUPNO1" localSheetId="12">#REF!</definedName>
    <definedName name="SUPNO1">#REF!</definedName>
    <definedName name="SUPP" localSheetId="7">#REF!</definedName>
    <definedName name="SUPP" localSheetId="8">#REF!</definedName>
    <definedName name="SUPP" localSheetId="10">#REF!</definedName>
    <definedName name="SUPP" localSheetId="11">#REF!</definedName>
    <definedName name="SUPP" localSheetId="12">#REF!</definedName>
    <definedName name="SUPP">#REF!</definedName>
    <definedName name="SUPP1">[43]PP!$W$6</definedName>
    <definedName name="svsdhv">[17]BEST_17112006!$A$364</definedName>
    <definedName name="SWITCHGEAR_ES_TA">#REF!</definedName>
    <definedName name="SWITCHGEAR_ES_TD">#REF!</definedName>
    <definedName name="SWITCHGERA_ES_TA">#REF!</definedName>
    <definedName name="SYSTEM">#N/A</definedName>
    <definedName name="t">#REF!</definedName>
    <definedName name="T_2">#N/A</definedName>
    <definedName name="T_3">#N/A</definedName>
    <definedName name="T_4">#N/A</definedName>
    <definedName name="T_COMP_DATA">#REF!</definedName>
    <definedName name="T_COMP_선택">#REF!</definedName>
    <definedName name="T_T">[63]data!$F$720</definedName>
    <definedName name="T1_">#N/A</definedName>
    <definedName name="T2_">#N/A</definedName>
    <definedName name="Table">#REF!</definedName>
    <definedName name="Table1">#REF!</definedName>
    <definedName name="TAR">#REF!</definedName>
    <definedName name="TAXONSALE">#REF!</definedName>
    <definedName name="TaxPaid10">[68]Assumptions!$B$22</definedName>
    <definedName name="TaxRate11">[68]Assumptions!$B$20</definedName>
    <definedName name="Taxrate12">#REF!</definedName>
    <definedName name="TEE">#REF!</definedName>
    <definedName name="Telangana">[102]Assumption!$AE$91:$AE$95</definedName>
    <definedName name="temp_strainer" localSheetId="7">#REF!</definedName>
    <definedName name="temp_strainer" localSheetId="8">#REF!</definedName>
    <definedName name="temp_strainer" localSheetId="10">#REF!</definedName>
    <definedName name="temp_strainer" localSheetId="11">#REF!</definedName>
    <definedName name="temp_strainer" localSheetId="12">#REF!</definedName>
    <definedName name="temp_strainer">#REF!</definedName>
    <definedName name="TEMP2">#N/A</definedName>
    <definedName name="TEMP3">#N/A</definedName>
    <definedName name="TEMP8">#N/A</definedName>
    <definedName name="TEMP9">#N/A</definedName>
    <definedName name="TEST0">'[103]May 05'!$A$2:$D$84</definedName>
    <definedName name="TEST1" localSheetId="7">#REF!</definedName>
    <definedName name="TEST1" localSheetId="8">#REF!</definedName>
    <definedName name="TEST1" localSheetId="10">#REF!</definedName>
    <definedName name="TEST1" localSheetId="11">#REF!</definedName>
    <definedName name="TEST1" localSheetId="12">#REF!</definedName>
    <definedName name="TEST1">#REF!</definedName>
    <definedName name="TEST2" localSheetId="7">#REF!</definedName>
    <definedName name="TEST2" localSheetId="8">#REF!</definedName>
    <definedName name="TEST2" localSheetId="10">#REF!</definedName>
    <definedName name="TEST2" localSheetId="11">#REF!</definedName>
    <definedName name="TEST2" localSheetId="12">#REF!</definedName>
    <definedName name="TEST2">#REF!</definedName>
    <definedName name="TEST3" localSheetId="7">[104]Sheet1!#REF!</definedName>
    <definedName name="TEST3" localSheetId="8">[104]Sheet1!#REF!</definedName>
    <definedName name="TEST3" localSheetId="10">[104]Sheet1!#REF!</definedName>
    <definedName name="TEST3" localSheetId="11">[104]Sheet1!#REF!</definedName>
    <definedName name="TEST3" localSheetId="12">[104]Sheet1!#REF!</definedName>
    <definedName name="TEST3">[104]Sheet1!#REF!</definedName>
    <definedName name="TEST4" localSheetId="7">[104]Sheet1!#REF!</definedName>
    <definedName name="TEST4" localSheetId="8">[104]Sheet1!#REF!</definedName>
    <definedName name="TEST4" localSheetId="10">[104]Sheet1!#REF!</definedName>
    <definedName name="TEST4" localSheetId="11">[104]Sheet1!#REF!</definedName>
    <definedName name="TEST4" localSheetId="12">[104]Sheet1!#REF!</definedName>
    <definedName name="TEST4">[104]Sheet1!#REF!</definedName>
    <definedName name="TESTHKEY" localSheetId="7">#REF!</definedName>
    <definedName name="TESTHKEY" localSheetId="8">#REF!</definedName>
    <definedName name="TESTHKEY" localSheetId="10">#REF!</definedName>
    <definedName name="TESTHKEY" localSheetId="11">#REF!</definedName>
    <definedName name="TESTHKEY" localSheetId="12">#REF!</definedName>
    <definedName name="TESTHKEY">#REF!</definedName>
    <definedName name="TESTKEYS" localSheetId="7">#REF!</definedName>
    <definedName name="TESTKEYS" localSheetId="8">#REF!</definedName>
    <definedName name="TESTKEYS" localSheetId="10">#REF!</definedName>
    <definedName name="TESTKEYS" localSheetId="11">#REF!</definedName>
    <definedName name="TESTKEYS" localSheetId="12">#REF!</definedName>
    <definedName name="TESTKEYS">#REF!</definedName>
    <definedName name="TESTVKEY" localSheetId="7">#REF!</definedName>
    <definedName name="TESTVKEY" localSheetId="8">#REF!</definedName>
    <definedName name="TESTVKEY" localSheetId="10">#REF!</definedName>
    <definedName name="TESTVKEY" localSheetId="11">#REF!</definedName>
    <definedName name="TESTVKEY" localSheetId="12">#REF!</definedName>
    <definedName name="TESTVKEY">#REF!</definedName>
    <definedName name="tgasvs">[17]BEST_17112006!$C$77</definedName>
    <definedName name="The_Netherlands">#REF!</definedName>
    <definedName name="THK">#REF!</definedName>
    <definedName name="thou">#REF!</definedName>
    <definedName name="tidf" localSheetId="18" hidden="1">{"'Sheet1'!$L$16"}</definedName>
    <definedName name="tidf" localSheetId="19" hidden="1">{"'Sheet1'!$L$16"}</definedName>
    <definedName name="tidf" localSheetId="20" hidden="1">{"'Sheet1'!$L$16"}</definedName>
    <definedName name="tidf" localSheetId="7" hidden="1">{"'Sheet1'!$L$16"}</definedName>
    <definedName name="tidf" localSheetId="8" hidden="1">{"'Sheet1'!$L$16"}</definedName>
    <definedName name="tidf" localSheetId="10" hidden="1">{"'Sheet1'!$L$16"}</definedName>
    <definedName name="tidf" localSheetId="11" hidden="1">{"'Sheet1'!$L$16"}</definedName>
    <definedName name="tidf" localSheetId="12" hidden="1">{"'Sheet1'!$L$16"}</definedName>
    <definedName name="tidf" hidden="1">{"'Sheet1'!$L$16"}</definedName>
    <definedName name="TMP">#REF!</definedName>
    <definedName name="TOL">#REF!</definedName>
    <definedName name="TON">#N/A</definedName>
    <definedName name="TOOL_GEN_TA">#REF!</definedName>
    <definedName name="TOOL_GEN_TD">#REF!</definedName>
    <definedName name="TOTAL">"TOTAL+'990309 수정'!$A$5:$AE$501"</definedName>
    <definedName name="total19">#REF!</definedName>
    <definedName name="total20">#REF!</definedName>
    <definedName name="total21">#REF!</definedName>
    <definedName name="total22">#REF!</definedName>
    <definedName name="total23">#REF!</definedName>
    <definedName name="TotalBbmb">[87]PSP1!$C$59</definedName>
    <definedName name="totalin" localSheetId="7">#REF!</definedName>
    <definedName name="totalin" localSheetId="8">#REF!</definedName>
    <definedName name="totalin" localSheetId="10">#REF!</definedName>
    <definedName name="totalin" localSheetId="11">#REF!</definedName>
    <definedName name="totalin" localSheetId="12">#REF!</definedName>
    <definedName name="totalin">#REF!</definedName>
    <definedName name="TotalRoE10">[68]Assumptions!$B$23</definedName>
    <definedName name="totalwi">#REF!</definedName>
    <definedName name="TOTALWT">#N/A</definedName>
    <definedName name="TRANSFORMER_ES_TA">#REF!</definedName>
    <definedName name="TRANSFORMER_ES_TD">#REF!</definedName>
    <definedName name="tripping">#REF!</definedName>
    <definedName name="TrueFalse">#REF!</definedName>
    <definedName name="TRV_LT">'[51]ITEM-LIST'!#REF!</definedName>
    <definedName name="TRV_NO">#N/A</definedName>
    <definedName name="TRVNO">#N/A</definedName>
    <definedName name="ttt" localSheetId="18" hidden="1">{"'장비'!$A$3:$M$12"}</definedName>
    <definedName name="ttt" localSheetId="19" hidden="1">{"'장비'!$A$3:$M$12"}</definedName>
    <definedName name="ttt" localSheetId="20" hidden="1">{"'장비'!$A$3:$M$12"}</definedName>
    <definedName name="ttt" localSheetId="7" hidden="1">{"'장비'!$A$3:$M$12"}</definedName>
    <definedName name="ttt" localSheetId="8" hidden="1">{"'장비'!$A$3:$M$12"}</definedName>
    <definedName name="ttt" localSheetId="10" hidden="1">{"'장비'!$A$3:$M$12"}</definedName>
    <definedName name="ttt" localSheetId="11" hidden="1">{"'장비'!$A$3:$M$12"}</definedName>
    <definedName name="ttt" localSheetId="12" hidden="1">{"'장비'!$A$3:$M$12"}</definedName>
    <definedName name="ttt" hidden="1">{"'장비'!$A$3:$M$12"}</definedName>
    <definedName name="tube_test_press1_12">#REF!</definedName>
    <definedName name="TYPE">#N/A</definedName>
    <definedName name="U">#N/A</definedName>
    <definedName name="ue____Iª">#N/A</definedName>
    <definedName name="UG">#REF!</definedName>
    <definedName name="ui">#REF!</definedName>
    <definedName name="UM">#N/A</definedName>
    <definedName name="UMMALNAR">#REF!</definedName>
    <definedName name="UNION">#REF!</definedName>
    <definedName name="UNIT">#N/A</definedName>
    <definedName name="uNIT1">#REF!</definedName>
    <definedName name="uNIT2">#REF!</definedName>
    <definedName name="uNIT3">#REF!</definedName>
    <definedName name="UNITWT">#N/A</definedName>
    <definedName name="Unsecured_Loans">#REF!</definedName>
    <definedName name="USD">'[18]#REF'!$E$24</definedName>
    <definedName name="ut" localSheetId="18" hidden="1">{"'Sheet1'!$L$16"}</definedName>
    <definedName name="ut" localSheetId="19" hidden="1">{"'Sheet1'!$L$16"}</definedName>
    <definedName name="ut" localSheetId="20" hidden="1">{"'Sheet1'!$L$16"}</definedName>
    <definedName name="ut" localSheetId="7" hidden="1">{"'Sheet1'!$L$16"}</definedName>
    <definedName name="ut" localSheetId="8" hidden="1">{"'Sheet1'!$L$16"}</definedName>
    <definedName name="ut" localSheetId="10" hidden="1">{"'Sheet1'!$L$16"}</definedName>
    <definedName name="ut" localSheetId="11" hidden="1">{"'Sheet1'!$L$16"}</definedName>
    <definedName name="ut" localSheetId="12" hidden="1">{"'Sheet1'!$L$16"}</definedName>
    <definedName name="ut" hidden="1">{"'Sheet1'!$L$16"}</definedName>
    <definedName name="UTPNT" localSheetId="19">[18]!UTPNT</definedName>
    <definedName name="UTPNT" localSheetId="20">[18]!UTPNT</definedName>
    <definedName name="UTPNT">[18]!UTPNT</definedName>
    <definedName name="UW">#N/A</definedName>
    <definedName name="v">[105]ST1!$IV$8176</definedName>
    <definedName name="V_0" localSheetId="7">#REF!</definedName>
    <definedName name="V_0" localSheetId="8">#REF!</definedName>
    <definedName name="V_0" localSheetId="10">#REF!</definedName>
    <definedName name="V_0" localSheetId="11">#REF!</definedName>
    <definedName name="V_0" localSheetId="12">#REF!</definedName>
    <definedName name="V_0">#REF!</definedName>
    <definedName name="V_1" localSheetId="7">#REF!</definedName>
    <definedName name="V_1" localSheetId="8">#REF!</definedName>
    <definedName name="V_1" localSheetId="10">#REF!</definedName>
    <definedName name="V_1" localSheetId="11">#REF!</definedName>
    <definedName name="V_1" localSheetId="12">#REF!</definedName>
    <definedName name="V_1">#REF!</definedName>
    <definedName name="V_10" localSheetId="7">#REF!</definedName>
    <definedName name="V_10" localSheetId="8">#REF!</definedName>
    <definedName name="V_10" localSheetId="10">#REF!</definedName>
    <definedName name="V_10" localSheetId="11">#REF!</definedName>
    <definedName name="V_10" localSheetId="12">#REF!</definedName>
    <definedName name="V_10">#REF!</definedName>
    <definedName name="V_11">#REF!</definedName>
    <definedName name="V_2">#REF!</definedName>
    <definedName name="V_3">#REF!</definedName>
    <definedName name="V_4">#REF!</definedName>
    <definedName name="V_5">#REF!</definedName>
    <definedName name="V_6">#REF!</definedName>
    <definedName name="V_7">#REF!</definedName>
    <definedName name="V_8">#REF!</definedName>
    <definedName name="V_9">#REF!</definedName>
    <definedName name="V_No">#REF!</definedName>
    <definedName name="V_Tp">#REF!</definedName>
    <definedName name="Val_No">#REF!</definedName>
    <definedName name="VALVE">#N/A</definedName>
    <definedName name="van">[50]CondPol!$F$69</definedName>
    <definedName name="vani">[50]MixBed!#REF!</definedName>
    <definedName name="vani1">[50]MixBed!#REF!</definedName>
    <definedName name="vcat">[50]CondPol!$F$68</definedName>
    <definedName name="vcati">[50]MixBed!#REF!</definedName>
    <definedName name="vcati1">[50]MixBed!#REF!</definedName>
    <definedName name="VDES">#N/A</definedName>
    <definedName name="VDR_COMP">#REF!</definedName>
    <definedName name="VDR_COMP1">#REF!</definedName>
    <definedName name="VDR_선택">#REF!</definedName>
    <definedName name="VDR_선택1">#REF!</definedName>
    <definedName name="vdsvfkj">'[17]B_S Group'!$H$284</definedName>
    <definedName name="VEND">#N/A</definedName>
    <definedName name="Vendoroyalty">[106]Code!$D$23:$D$51</definedName>
    <definedName name="vf" localSheetId="18" hidden="1">{"'Sheet1'!$L$16"}</definedName>
    <definedName name="vf" localSheetId="19" hidden="1">{"'Sheet1'!$L$16"}</definedName>
    <definedName name="vf" localSheetId="20" hidden="1">{"'Sheet1'!$L$16"}</definedName>
    <definedName name="vf" localSheetId="7" hidden="1">{"'Sheet1'!$L$16"}</definedName>
    <definedName name="vf" localSheetId="8" hidden="1">{"'Sheet1'!$L$16"}</definedName>
    <definedName name="vf" localSheetId="10" hidden="1">{"'Sheet1'!$L$16"}</definedName>
    <definedName name="vf" localSheetId="11" hidden="1">{"'Sheet1'!$L$16"}</definedName>
    <definedName name="vf" localSheetId="12" hidden="1">{"'Sheet1'!$L$16"}</definedName>
    <definedName name="vf" hidden="1">{"'Sheet1'!$L$16"}</definedName>
    <definedName name="vinert">[50]CondPol!$F$70</definedName>
    <definedName name="vn" localSheetId="18" hidden="1">{"'Sheet1'!$L$16"}</definedName>
    <definedName name="vn" localSheetId="19" hidden="1">{"'Sheet1'!$L$16"}</definedName>
    <definedName name="vn" localSheetId="20" hidden="1">{"'Sheet1'!$L$16"}</definedName>
    <definedName name="vn" localSheetId="7" hidden="1">{"'Sheet1'!$L$16"}</definedName>
    <definedName name="vn" localSheetId="8" hidden="1">{"'Sheet1'!$L$16"}</definedName>
    <definedName name="vn" localSheetId="10" hidden="1">{"'Sheet1'!$L$16"}</definedName>
    <definedName name="vn" localSheetId="11" hidden="1">{"'Sheet1'!$L$16"}</definedName>
    <definedName name="vn" localSheetId="12" hidden="1">{"'Sheet1'!$L$16"}</definedName>
    <definedName name="vn" hidden="1">{"'Sheet1'!$L$16"}</definedName>
    <definedName name="vo">#REF!</definedName>
    <definedName name="vtot">[50]CondPol!$F$71</definedName>
    <definedName name="W" localSheetId="7">#REF!</definedName>
    <definedName name="W" localSheetId="8">#REF!</definedName>
    <definedName name="W" localSheetId="10">#REF!</definedName>
    <definedName name="W" localSheetId="11">#REF!</definedName>
    <definedName name="W" localSheetId="12">#REF!</definedName>
    <definedName name="W">#REF!</definedName>
    <definedName name="WC">#N/A</definedName>
    <definedName name="WEEK_1A" localSheetId="7">#REF!</definedName>
    <definedName name="WEEK_1A" localSheetId="8">#REF!</definedName>
    <definedName name="WEEK_1A" localSheetId="10">#REF!</definedName>
    <definedName name="WEEK_1A" localSheetId="11">#REF!</definedName>
    <definedName name="WEEK_1A" localSheetId="12">#REF!</definedName>
    <definedName name="WEEK_1A">#REF!</definedName>
    <definedName name="WEEK_1B" localSheetId="7">#REF!</definedName>
    <definedName name="WEEK_1B" localSheetId="8">#REF!</definedName>
    <definedName name="WEEK_1B" localSheetId="10">#REF!</definedName>
    <definedName name="WEEK_1B" localSheetId="11">#REF!</definedName>
    <definedName name="WEEK_1B" localSheetId="12">#REF!</definedName>
    <definedName name="WEEK_1B">#REF!</definedName>
    <definedName name="WEEK_2A">#REF!</definedName>
    <definedName name="WEEK_2B">#REF!</definedName>
    <definedName name="wefc">[17]BEST_17112006!#REF!</definedName>
    <definedName name="wefevsdg">[17]BEST_17112006!$A$415:$M$419</definedName>
    <definedName name="wehrt3uyt">'[17]B_S Group'!$H$21</definedName>
    <definedName name="weki_9701.xls" hidden="1">'[29]Eq. Mobilization'!#REF!</definedName>
    <definedName name="wekir9701.xls" hidden="1">'[29]Eq. Mobilization'!#REF!</definedName>
    <definedName name="WHEELING">'[5]Financial Estimates'!#REF!</definedName>
    <definedName name="WIP_944">#REF!</definedName>
    <definedName name="wmdeo">#N/A</definedName>
    <definedName name="WOL">#REF!</definedName>
    <definedName name="Working_capital_Rate_of_Interest_for_FY_10_11">[52]Assumption_PwC!$C$116</definedName>
    <definedName name="wrn.Dispatch._.Workbook." localSheetId="18"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19"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20"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7"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8"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10"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11"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12"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Formats."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Scope._.of._.Supply._.Mechanical." localSheetId="18" hidden="1">{#N/A,#N/A,FALSE,"Mechanical"}</definedName>
    <definedName name="wrn.Scope._.of._.Supply._.Mechanical." localSheetId="19" hidden="1">{#N/A,#N/A,FALSE,"Mechanical"}</definedName>
    <definedName name="wrn.Scope._.of._.Supply._.Mechanical." localSheetId="20" hidden="1">{#N/A,#N/A,FALSE,"Mechanical"}</definedName>
    <definedName name="wrn.Scope._.of._.Supply._.Mechanical." localSheetId="7" hidden="1">{#N/A,#N/A,FALSE,"Mechanical"}</definedName>
    <definedName name="wrn.Scope._.of._.Supply._.Mechanical." localSheetId="8" hidden="1">{#N/A,#N/A,FALSE,"Mechanical"}</definedName>
    <definedName name="wrn.Scope._.of._.Supply._.Mechanical." localSheetId="10" hidden="1">{#N/A,#N/A,FALSE,"Mechanical"}</definedName>
    <definedName name="wrn.Scope._.of._.Supply._.Mechanical." localSheetId="11" hidden="1">{#N/A,#N/A,FALSE,"Mechanical"}</definedName>
    <definedName name="wrn.Scope._.of._.Supply._.Mechanical." localSheetId="12" hidden="1">{#N/A,#N/A,FALSE,"Mechanical"}</definedName>
    <definedName name="wrn.Scope._.of._.Supply._.Mechanical." hidden="1">{#N/A,#N/A,FALSE,"Mechanical"}</definedName>
    <definedName name="wrn.testrpt." localSheetId="18" hidden="1">{"Edition",#N/A,FALSE,"Data"}</definedName>
    <definedName name="wrn.testrpt." localSheetId="19" hidden="1">{"Edition",#N/A,FALSE,"Data"}</definedName>
    <definedName name="wrn.testrpt." localSheetId="20" hidden="1">{"Edition",#N/A,FALSE,"Data"}</definedName>
    <definedName name="wrn.testrpt." localSheetId="7" hidden="1">{"Edition",#N/A,FALSE,"Data"}</definedName>
    <definedName name="wrn.testrpt." localSheetId="8" hidden="1">{"Edition",#N/A,FALSE,"Data"}</definedName>
    <definedName name="wrn.testrpt." localSheetId="10" hidden="1">{"Edition",#N/A,FALSE,"Data"}</definedName>
    <definedName name="wrn.testrpt." localSheetId="11" hidden="1">{"Edition",#N/A,FALSE,"Data"}</definedName>
    <definedName name="wrn.testrpt." localSheetId="12" hidden="1">{"Edition",#N/A,FALSE,"Data"}</definedName>
    <definedName name="wrn.testrpt." hidden="1">{"Edition",#N/A,FALSE,"Data"}</definedName>
    <definedName name="www">#REF!</definedName>
    <definedName name="wwww">'[107]License Area'!#REF!</definedName>
    <definedName name="x" localSheetId="18">#REF!</definedName>
    <definedName name="x" localSheetId="19">#REF!</definedName>
    <definedName name="x" localSheetId="20">#REF!</definedName>
    <definedName name="x" localSheetId="7">#REF!</definedName>
    <definedName name="x" localSheetId="8">#REF!</definedName>
    <definedName name="x" localSheetId="10">#REF!</definedName>
    <definedName name="x" localSheetId="11">#REF!</definedName>
    <definedName name="x" localSheetId="12">#REF!</definedName>
    <definedName name="x" localSheetId="15">#REF!</definedName>
    <definedName name="x">#REF!</definedName>
    <definedName name="X1_" localSheetId="18">#REF!</definedName>
    <definedName name="X1_" localSheetId="19">#REF!</definedName>
    <definedName name="X1_" localSheetId="20">#REF!</definedName>
    <definedName name="X1_" localSheetId="15">#REF!</definedName>
    <definedName name="X1_">#REF!</definedName>
    <definedName name="X11__?___QUIT_">#REF!</definedName>
    <definedName name="xcxcxcc">#REF!</definedName>
    <definedName name="xcxvxv">'[16]04REL'!#REF!</definedName>
    <definedName name="xczczczc">#REF!</definedName>
    <definedName name="xczxzxz" localSheetId="7">#REF!,#REF!</definedName>
    <definedName name="xczxzxz" localSheetId="8">#REF!,#REF!</definedName>
    <definedName name="xczxzxz" localSheetId="10">#REF!,#REF!</definedName>
    <definedName name="xczxzxz" localSheetId="11">#REF!,#REF!</definedName>
    <definedName name="xczxzxz" localSheetId="12">#REF!,#REF!</definedName>
    <definedName name="xczxzxz">#REF!,#REF!</definedName>
    <definedName name="xfzdsfzsf">#REF!</definedName>
    <definedName name="xls">#REF!</definedName>
    <definedName name="XREF_COLUMN_1" hidden="1">[108]MASTER!#REF!</definedName>
    <definedName name="XREF_COLUMN_10" localSheetId="7" hidden="1">#REF!</definedName>
    <definedName name="XREF_COLUMN_10" localSheetId="8" hidden="1">#REF!</definedName>
    <definedName name="XREF_COLUMN_10" localSheetId="10" hidden="1">#REF!</definedName>
    <definedName name="XREF_COLUMN_10" localSheetId="11" hidden="1">#REF!</definedName>
    <definedName name="XREF_COLUMN_10" localSheetId="12" hidden="1">#REF!</definedName>
    <definedName name="XREF_COLUMN_10" hidden="1">#REF!</definedName>
    <definedName name="XREF_COLUMN_11" localSheetId="7" hidden="1">#REF!</definedName>
    <definedName name="XREF_COLUMN_11" localSheetId="8" hidden="1">#REF!</definedName>
    <definedName name="XREF_COLUMN_11" localSheetId="10" hidden="1">#REF!</definedName>
    <definedName name="XREF_COLUMN_11" localSheetId="11" hidden="1">#REF!</definedName>
    <definedName name="XREF_COLUMN_11" localSheetId="12" hidden="1">#REF!</definedName>
    <definedName name="XREF_COLUMN_11" hidden="1">#REF!</definedName>
    <definedName name="XREF_COLUMN_14" localSheetId="7" hidden="1">#REF!</definedName>
    <definedName name="XREF_COLUMN_14" localSheetId="8" hidden="1">#REF!</definedName>
    <definedName name="XREF_COLUMN_14" localSheetId="10" hidden="1">#REF!</definedName>
    <definedName name="XREF_COLUMN_14" localSheetId="11" hidden="1">#REF!</definedName>
    <definedName name="XREF_COLUMN_14" localSheetId="12" hidden="1">#REF!</definedName>
    <definedName name="XREF_COLUMN_14" hidden="1">#REF!</definedName>
    <definedName name="XREF_COLUMN_2" localSheetId="7" hidden="1">[108]MASTER!#REF!</definedName>
    <definedName name="XREF_COLUMN_2" localSheetId="8" hidden="1">[108]MASTER!#REF!</definedName>
    <definedName name="XREF_COLUMN_2" localSheetId="10" hidden="1">[108]MASTER!#REF!</definedName>
    <definedName name="XREF_COLUMN_2" localSheetId="11" hidden="1">[108]MASTER!#REF!</definedName>
    <definedName name="XREF_COLUMN_2" localSheetId="12" hidden="1">[108]MASTER!#REF!</definedName>
    <definedName name="XREF_COLUMN_2" hidden="1">[108]MASTER!#REF!</definedName>
    <definedName name="XREF_COLUMN_4" localSheetId="7" hidden="1">#REF!</definedName>
    <definedName name="XREF_COLUMN_4" localSheetId="8" hidden="1">#REF!</definedName>
    <definedName name="XREF_COLUMN_4" localSheetId="10" hidden="1">#REF!</definedName>
    <definedName name="XREF_COLUMN_4" localSheetId="11" hidden="1">#REF!</definedName>
    <definedName name="XREF_COLUMN_4" localSheetId="12" hidden="1">#REF!</definedName>
    <definedName name="XREF_COLUMN_4" hidden="1">#REF!</definedName>
    <definedName name="XREF_COLUMN_7" localSheetId="7" hidden="1">#REF!</definedName>
    <definedName name="XREF_COLUMN_7" localSheetId="8" hidden="1">#REF!</definedName>
    <definedName name="XREF_COLUMN_7" localSheetId="10" hidden="1">#REF!</definedName>
    <definedName name="XREF_COLUMN_7" localSheetId="11" hidden="1">#REF!</definedName>
    <definedName name="XREF_COLUMN_7" localSheetId="12" hidden="1">#REF!</definedName>
    <definedName name="XREF_COLUMN_7" hidden="1">#REF!</definedName>
    <definedName name="XREF_COLUMN_9" localSheetId="7" hidden="1">#REF!</definedName>
    <definedName name="XREF_COLUMN_9" localSheetId="8" hidden="1">#REF!</definedName>
    <definedName name="XREF_COLUMN_9" localSheetId="10" hidden="1">#REF!</definedName>
    <definedName name="XREF_COLUMN_9" localSheetId="11" hidden="1">#REF!</definedName>
    <definedName name="XREF_COLUMN_9" localSheetId="12" hidden="1">#REF!</definedName>
    <definedName name="XREF_COLUMN_9" hidden="1">#REF!</definedName>
    <definedName name="XRefActiveRow" hidden="1">#REF!</definedName>
    <definedName name="XRefColumnsCount" hidden="1">14</definedName>
    <definedName name="XRefCopy11" hidden="1">#REF!</definedName>
    <definedName name="XRefCopy12Row" hidden="1">[109]XREF!#REF!</definedName>
    <definedName name="XRefCopy14" localSheetId="7" hidden="1">#REF!</definedName>
    <definedName name="XRefCopy14" localSheetId="8" hidden="1">#REF!</definedName>
    <definedName name="XRefCopy14" localSheetId="10" hidden="1">#REF!</definedName>
    <definedName name="XRefCopy14" localSheetId="11" hidden="1">#REF!</definedName>
    <definedName name="XRefCopy14" localSheetId="12" hidden="1">#REF!</definedName>
    <definedName name="XRefCopy14" hidden="1">#REF!</definedName>
    <definedName name="XRefCopy15" localSheetId="7" hidden="1">#REF!</definedName>
    <definedName name="XRefCopy15" localSheetId="8" hidden="1">#REF!</definedName>
    <definedName name="XRefCopy15" localSheetId="10" hidden="1">#REF!</definedName>
    <definedName name="XRefCopy15" localSheetId="11" hidden="1">#REF!</definedName>
    <definedName name="XRefCopy15" localSheetId="12" hidden="1">#REF!</definedName>
    <definedName name="XRefCopy15" hidden="1">#REF!</definedName>
    <definedName name="XRefCopy16" localSheetId="7" hidden="1">#REF!</definedName>
    <definedName name="XRefCopy16" localSheetId="8" hidden="1">#REF!</definedName>
    <definedName name="XRefCopy16" localSheetId="10" hidden="1">#REF!</definedName>
    <definedName name="XRefCopy16" localSheetId="11" hidden="1">#REF!</definedName>
    <definedName name="XRefCopy16" localSheetId="12" hidden="1">#REF!</definedName>
    <definedName name="XRefCopy16" hidden="1">#REF!</definedName>
    <definedName name="XRefCopy16Row" hidden="1">#REF!</definedName>
    <definedName name="XRefCopy17" hidden="1">#REF!</definedName>
    <definedName name="XRefCopy17Row" hidden="1">#REF!</definedName>
    <definedName name="XRefCopy18Row"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Row" hidden="1">#REF!</definedName>
    <definedName name="XRefCopy2Row" hidden="1">#REF!</definedName>
    <definedName name="XRefCopy3" hidden="1">#REF!</definedName>
    <definedName name="XRefCopy3Row" hidden="1">#REF!</definedName>
    <definedName name="XRefCopy4Row" hidden="1">#REF!</definedName>
    <definedName name="XRefCopy5Row" hidden="1">#REF!</definedName>
    <definedName name="XRefCopyRangeCount" hidden="1">21</definedName>
    <definedName name="XRefPaste10Row" hidden="1">[109]XREF!#REF!</definedName>
    <definedName name="XRefPaste12" localSheetId="7" hidden="1">#REF!</definedName>
    <definedName name="XRefPaste12" localSheetId="8" hidden="1">#REF!</definedName>
    <definedName name="XRefPaste12" localSheetId="10" hidden="1">#REF!</definedName>
    <definedName name="XRefPaste12" localSheetId="11" hidden="1">#REF!</definedName>
    <definedName name="XRefPaste12" localSheetId="12" hidden="1">#REF!</definedName>
    <definedName name="XRefPaste12" hidden="1">#REF!</definedName>
    <definedName name="XRefPaste12Row" localSheetId="7" hidden="1">#REF!</definedName>
    <definedName name="XRefPaste12Row" localSheetId="8" hidden="1">#REF!</definedName>
    <definedName name="XRefPaste12Row" localSheetId="10" hidden="1">#REF!</definedName>
    <definedName name="XRefPaste12Row" localSheetId="11" hidden="1">#REF!</definedName>
    <definedName name="XRefPaste12Row" localSheetId="12" hidden="1">#REF!</definedName>
    <definedName name="XRefPaste12Row" hidden="1">#REF!</definedName>
    <definedName name="XRefPaste13" localSheetId="7" hidden="1">#REF!</definedName>
    <definedName name="XRefPaste13" localSheetId="8" hidden="1">#REF!</definedName>
    <definedName name="XRefPaste13" localSheetId="10" hidden="1">#REF!</definedName>
    <definedName name="XRefPaste13" localSheetId="11" hidden="1">#REF!</definedName>
    <definedName name="XRefPaste13" localSheetId="12"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Row" hidden="1">#REF!</definedName>
    <definedName name="XRefPaste2" hidden="1">#REF!</definedName>
    <definedName name="XRefPaste2Row" hidden="1">#REF!</definedName>
    <definedName name="XRefPaste3Row" hidden="1">#REF!</definedName>
    <definedName name="XRefPaste4Row" hidden="1">#REF!</definedName>
    <definedName name="XRefPaste5" hidden="1">#REF!</definedName>
    <definedName name="XRefPaste5Row" hidden="1">#REF!</definedName>
    <definedName name="XRefPaste7" hidden="1">#REF!</definedName>
    <definedName name="XRefPaste8" hidden="1">#REF!</definedName>
    <definedName name="XRefPasteRangeCount" hidden="1">17</definedName>
    <definedName name="xxxx" localSheetId="18" hidden="1">[110]CE!#REF!</definedName>
    <definedName name="xxxx" localSheetId="19" hidden="1">[110]CE!#REF!</definedName>
    <definedName name="xxxx" localSheetId="20" hidden="1">[110]CE!#REF!</definedName>
    <definedName name="xxxx" localSheetId="6" hidden="1">[110]CE!#REF!</definedName>
    <definedName name="xxxx" localSheetId="12" hidden="1">[110]CE!#REF!</definedName>
    <definedName name="xxxx" localSheetId="17" hidden="1">[110]CE!#REF!</definedName>
    <definedName name="xxxx" hidden="1">[110]CE!#REF!</definedName>
    <definedName name="xzxzxcxc" localSheetId="7">#REF!</definedName>
    <definedName name="xzxzxcxc" localSheetId="8">#REF!</definedName>
    <definedName name="xzxzxcxc" localSheetId="10">#REF!</definedName>
    <definedName name="xzxzxcxc" localSheetId="11">#REF!</definedName>
    <definedName name="xzxzxcxc" localSheetId="12">#REF!</definedName>
    <definedName name="xzxzxcxc">#REF!</definedName>
    <definedName name="Y" hidden="1">'[39]Eq. Mobilization'!#REF!</definedName>
    <definedName name="y_strainer">#REF!</definedName>
    <definedName name="Y122_">[3]DLC!$HR$109</definedName>
    <definedName name="YEAR" localSheetId="18">#REF!</definedName>
    <definedName name="YEAR" localSheetId="19">#REF!</definedName>
    <definedName name="YEAR" localSheetId="20">#REF!</definedName>
    <definedName name="YEAR" localSheetId="15">#REF!</definedName>
    <definedName name="YEAR">#REF!</definedName>
    <definedName name="Year1" localSheetId="18">#REF!</definedName>
    <definedName name="Year1" localSheetId="19">#REF!</definedName>
    <definedName name="Year1" localSheetId="20">#REF!</definedName>
    <definedName name="Year1" localSheetId="15">#REF!</definedName>
    <definedName name="Year1">#REF!</definedName>
    <definedName name="year2011">#REF!</definedName>
    <definedName name="ygshjshua">#REF!</definedName>
    <definedName name="yi" localSheetId="18" hidden="1">{"'Sheet1'!$L$16"}</definedName>
    <definedName name="yi" localSheetId="19" hidden="1">{"'Sheet1'!$L$16"}</definedName>
    <definedName name="yi" localSheetId="20" hidden="1">{"'Sheet1'!$L$16"}</definedName>
    <definedName name="yi" localSheetId="7" hidden="1">{"'Sheet1'!$L$16"}</definedName>
    <definedName name="yi" localSheetId="8" hidden="1">{"'Sheet1'!$L$16"}</definedName>
    <definedName name="yi" localSheetId="10" hidden="1">{"'Sheet1'!$L$16"}</definedName>
    <definedName name="yi" localSheetId="11" hidden="1">{"'Sheet1'!$L$16"}</definedName>
    <definedName name="yi" localSheetId="12" hidden="1">{"'Sheet1'!$L$16"}</definedName>
    <definedName name="yi" hidden="1">{"'Sheet1'!$L$16"}</definedName>
    <definedName name="YTPI">#REF!</definedName>
    <definedName name="YV">'[55]해외 연수비용 계산-삭제'!#REF!</definedName>
    <definedName name="yy">#REF!</definedName>
    <definedName name="Z" hidden="1">'[39]Eq. Mobilization'!#REF!</definedName>
    <definedName name="z\">#REF!</definedName>
    <definedName name="Z_6FC0BDD8_8325_49FE_B30A_C17FE70E7A70_.wvu.PrintArea" localSheetId="12" hidden="1">'F5'!$A$1:$K$65</definedName>
    <definedName name="Z_L_I_T_E_N">#N/A</definedName>
    <definedName name="zbhh">#REF!</definedName>
    <definedName name="ZX">'[55]해외 연수비용 계산-삭제'!#REF!</definedName>
    <definedName name="zz">#REF!</definedName>
    <definedName name="zzxxx">#REF!,#REF!</definedName>
    <definedName name="zzzz">#REF!</definedName>
    <definedName name="ㄱㄱㄱ">#REF!</definedName>
    <definedName name="간경1">#REF!</definedName>
    <definedName name="간경2">#REF!</definedName>
    <definedName name="간경3">#REF!</definedName>
    <definedName name="간경4">#REF!</definedName>
    <definedName name="간노1">#REF!</definedName>
    <definedName name="간노2">#REF!</definedName>
    <definedName name="간재">#REF!</definedName>
    <definedName name="감가">#REF!</definedName>
    <definedName name="건">#N/A</definedName>
    <definedName name="견적데이타">[111]견적기준!#REF!</definedName>
    <definedName name="계전2" localSheetId="7" hidden="1">#REF!</definedName>
    <definedName name="계전2" localSheetId="8" hidden="1">#REF!</definedName>
    <definedName name="계전2" localSheetId="10" hidden="1">#REF!</definedName>
    <definedName name="계전2" localSheetId="11" hidden="1">#REF!</definedName>
    <definedName name="계전2" localSheetId="12" hidden="1">#REF!</definedName>
    <definedName name="계전2" hidden="1">#REF!</definedName>
    <definedName name="공" localSheetId="7">#REF!</definedName>
    <definedName name="공" localSheetId="8">#REF!</definedName>
    <definedName name="공" localSheetId="10">#REF!</definedName>
    <definedName name="공" localSheetId="11">#REF!</definedName>
    <definedName name="공" localSheetId="12">#REF!</definedName>
    <definedName name="공">#REF!</definedName>
    <definedName name="공사명" localSheetId="7">#REF!</definedName>
    <definedName name="공사명" localSheetId="8">#REF!</definedName>
    <definedName name="공사명" localSheetId="10">#REF!</definedName>
    <definedName name="공사명" localSheetId="11">#REF!</definedName>
    <definedName name="공사명" localSheetId="12">#REF!</definedName>
    <definedName name="공사명">#REF!</definedName>
    <definedName name="공장">#REF!</definedName>
    <definedName name="기계설치공">#REF!</definedName>
    <definedName name="기계설치공__플랜트">#REF!</definedName>
    <definedName name="기타_선택">#REF!</definedName>
    <definedName name="기타_선택1">#REF!</definedName>
    <definedName name="ㄴㅇㄹ">#N/A</definedName>
    <definedName name="ㄴㅇㄹㅇㄹ" hidden="1">'[39]Eq. Mobilization'!#REF!</definedName>
    <definedName name="납기일">#REF!</definedName>
    <definedName name="내역서">#REF!</definedName>
    <definedName name="ㄷ">OFFSET([112]규격!#REF!,1,[112]규격!$E$3-1,10,1)</definedName>
    <definedName name="단가">[113]기준표!$A$1:$C$65536</definedName>
    <definedName name="당등" localSheetId="7">#REF!</definedName>
    <definedName name="당등" localSheetId="8">#REF!</definedName>
    <definedName name="당등" localSheetId="10">#REF!</definedName>
    <definedName name="당등" localSheetId="11">#REF!</definedName>
    <definedName name="당등" localSheetId="12">#REF!</definedName>
    <definedName name="당등">#REF!</definedName>
    <definedName name="대" localSheetId="18" hidden="1">{"Edition",#N/A,FALSE,"Data"}</definedName>
    <definedName name="대" localSheetId="19" hidden="1">{"Edition",#N/A,FALSE,"Data"}</definedName>
    <definedName name="대" localSheetId="20" hidden="1">{"Edition",#N/A,FALSE,"Data"}</definedName>
    <definedName name="대" localSheetId="7" hidden="1">{"Edition",#N/A,FALSE,"Data"}</definedName>
    <definedName name="대" localSheetId="8" hidden="1">{"Edition",#N/A,FALSE,"Data"}</definedName>
    <definedName name="대" localSheetId="10" hidden="1">{"Edition",#N/A,FALSE,"Data"}</definedName>
    <definedName name="대" localSheetId="11" hidden="1">{"Edition",#N/A,FALSE,"Data"}</definedName>
    <definedName name="대" localSheetId="12" hidden="1">{"Edition",#N/A,FALSE,"Data"}</definedName>
    <definedName name="대" hidden="1">{"Edition",#N/A,FALSE,"Data"}</definedName>
    <definedName name="대비표_COMP">#REF!</definedName>
    <definedName name="대비표_선택">#REF!</definedName>
    <definedName name="ㄹㅇ">#REF!</definedName>
    <definedName name="ㄹㅇㄴ" localSheetId="18" hidden="1">{"'Sheet1'!$L$16"}</definedName>
    <definedName name="ㄹㅇㄴ" localSheetId="19" hidden="1">{"'Sheet1'!$L$16"}</definedName>
    <definedName name="ㄹㅇㄴ" localSheetId="20" hidden="1">{"'Sheet1'!$L$16"}</definedName>
    <definedName name="ㄹㅇㄴ" localSheetId="7" hidden="1">{"'Sheet1'!$L$16"}</definedName>
    <definedName name="ㄹㅇㄴ" localSheetId="8" hidden="1">{"'Sheet1'!$L$16"}</definedName>
    <definedName name="ㄹㅇㄴ" localSheetId="10" hidden="1">{"'Sheet1'!$L$16"}</definedName>
    <definedName name="ㄹㅇㄴ" localSheetId="11" hidden="1">{"'Sheet1'!$L$16"}</definedName>
    <definedName name="ㄹㅇㄴ" localSheetId="12" hidden="1">{"'Sheet1'!$L$16"}</definedName>
    <definedName name="ㄹㅇㄴ" hidden="1">{"'Sheet1'!$L$16"}</definedName>
    <definedName name="ㅁ01">#REF!</definedName>
    <definedName name="ㅁ1">#REF!</definedName>
    <definedName name="ㅁㅁㅁ">#REF!</definedName>
    <definedName name="ㅁㅁㅁㅁ" localSheetId="18" hidden="1">{"Edition",#N/A,FALSE,"Data"}</definedName>
    <definedName name="ㅁㅁㅁㅁ" localSheetId="19" hidden="1">{"Edition",#N/A,FALSE,"Data"}</definedName>
    <definedName name="ㅁㅁㅁㅁ" localSheetId="20" hidden="1">{"Edition",#N/A,FALSE,"Data"}</definedName>
    <definedName name="ㅁㅁㅁㅁ" localSheetId="7" hidden="1">{"Edition",#N/A,FALSE,"Data"}</definedName>
    <definedName name="ㅁㅁㅁㅁ" localSheetId="8" hidden="1">{"Edition",#N/A,FALSE,"Data"}</definedName>
    <definedName name="ㅁㅁㅁㅁ" localSheetId="10" hidden="1">{"Edition",#N/A,FALSE,"Data"}</definedName>
    <definedName name="ㅁㅁㅁㅁ" localSheetId="11" hidden="1">{"Edition",#N/A,FALSE,"Data"}</definedName>
    <definedName name="ㅁㅁㅁㅁ" localSheetId="12" hidden="1">{"Edition",#N/A,FALSE,"Data"}</definedName>
    <definedName name="ㅁㅁㅁㅁ" hidden="1">{"Edition",#N/A,FALSE,"Data"}</definedName>
    <definedName name="목공">#REF!</definedName>
    <definedName name="목도공">#REF!</definedName>
    <definedName name="몰라" localSheetId="18" hidden="1">{"Edition",#N/A,FALSE,"Data"}</definedName>
    <definedName name="몰라" localSheetId="19" hidden="1">{"Edition",#N/A,FALSE,"Data"}</definedName>
    <definedName name="몰라" localSheetId="20" hidden="1">{"Edition",#N/A,FALSE,"Data"}</definedName>
    <definedName name="몰라" localSheetId="7" hidden="1">{"Edition",#N/A,FALSE,"Data"}</definedName>
    <definedName name="몰라" localSheetId="8" hidden="1">{"Edition",#N/A,FALSE,"Data"}</definedName>
    <definedName name="몰라" localSheetId="10" hidden="1">{"Edition",#N/A,FALSE,"Data"}</definedName>
    <definedName name="몰라" localSheetId="11" hidden="1">{"Edition",#N/A,FALSE,"Data"}</definedName>
    <definedName name="몰라" localSheetId="12" hidden="1">{"Edition",#N/A,FALSE,"Data"}</definedName>
    <definedName name="몰라" hidden="1">{"Edition",#N/A,FALSE,"Data"}</definedName>
    <definedName name="뭐라소">'[114] FURNACE현설'!$A$1:$K$24</definedName>
    <definedName name="ㅂ" localSheetId="7">#REF!</definedName>
    <definedName name="ㅂ" localSheetId="8">#REF!</definedName>
    <definedName name="ㅂ" localSheetId="10">#REF!</definedName>
    <definedName name="ㅂ" localSheetId="11">#REF!</definedName>
    <definedName name="ㅂ" localSheetId="12">#REF!</definedName>
    <definedName name="ㅂ">#REF!</definedName>
    <definedName name="ㅂㅂㅂ" localSheetId="7">#REF!</definedName>
    <definedName name="ㅂㅂㅂ" localSheetId="8">#REF!</definedName>
    <definedName name="ㅂㅂㅂ" localSheetId="10">#REF!</definedName>
    <definedName name="ㅂㅂㅂ" localSheetId="11">#REF!</definedName>
    <definedName name="ㅂㅂㅂ" localSheetId="12">#REF!</definedName>
    <definedName name="ㅂㅂㅂ">#REF!</definedName>
    <definedName name="ㅂㅂㅂㅂㅂ" localSheetId="7">#REF!</definedName>
    <definedName name="ㅂㅂㅂㅂㅂ" localSheetId="8">#REF!</definedName>
    <definedName name="ㅂㅂㅂㅂㅂ" localSheetId="10">#REF!</definedName>
    <definedName name="ㅂㅂㅂㅂㅂ" localSheetId="11">#REF!</definedName>
    <definedName name="ㅂㅂㅂㅂㅂ" localSheetId="12">#REF!</definedName>
    <definedName name="ㅂㅂㅂㅂㅂ">#REF!</definedName>
    <definedName name="배관공">#REF!</definedName>
    <definedName name="보통_인부">#REF!</definedName>
    <definedName name="부분합">#REF!</definedName>
    <definedName name="부분합범위">#REF!</definedName>
    <definedName name="비목2">#REF!</definedName>
    <definedName name="비목3">#REF!</definedName>
    <definedName name="비목4">#REF!</definedName>
    <definedName name="ㅅㄷ" localSheetId="18" hidden="1">{"'Sheet1'!$L$16"}</definedName>
    <definedName name="ㅅㄷ" localSheetId="19" hidden="1">{"'Sheet1'!$L$16"}</definedName>
    <definedName name="ㅅㄷ" localSheetId="20" hidden="1">{"'Sheet1'!$L$16"}</definedName>
    <definedName name="ㅅㄷ" localSheetId="7" hidden="1">{"'Sheet1'!$L$16"}</definedName>
    <definedName name="ㅅㄷ" localSheetId="8" hidden="1">{"'Sheet1'!$L$16"}</definedName>
    <definedName name="ㅅㄷ" localSheetId="10" hidden="1">{"'Sheet1'!$L$16"}</definedName>
    <definedName name="ㅅㄷ" localSheetId="11" hidden="1">{"'Sheet1'!$L$16"}</definedName>
    <definedName name="ㅅㄷ" localSheetId="12" hidden="1">{"'Sheet1'!$L$16"}</definedName>
    <definedName name="ㅅㄷ" hidden="1">{"'Sheet1'!$L$16"}</definedName>
    <definedName name="사외">#REF!</definedName>
    <definedName name="선투입추정">#REF!</definedName>
    <definedName name="소모비">#REF!</definedName>
    <definedName name="소분류">OFFSET([115]예제!$C$1,1,[115]예제!$A$15-1,10,1)</definedName>
    <definedName name="소분류동적A">"OFFSET('규격'!$C$1,1,'규격'!$A$15-1,COUNTA(OFFSET('규격'!$E$3,1,'규격'!$H$3-1,10,1),1))"</definedName>
    <definedName name="수주일">#REF!</definedName>
    <definedName name="ㅇㄴㄹㅇㄹㄴㅇㄹ">#REF!</definedName>
    <definedName name="ㅇㄹㄴㅇㄹ">'[116]MOB-MAN1'!$D$40:$BW$49</definedName>
    <definedName name="양식1" localSheetId="7">#REF!</definedName>
    <definedName name="양식1" localSheetId="8">#REF!</definedName>
    <definedName name="양식1" localSheetId="10">#REF!</definedName>
    <definedName name="양식1" localSheetId="11">#REF!</definedName>
    <definedName name="양식1" localSheetId="12">#REF!</definedName>
    <definedName name="양식1">#REF!</definedName>
    <definedName name="양식2" localSheetId="7">#REF!</definedName>
    <definedName name="양식2" localSheetId="8">#REF!</definedName>
    <definedName name="양식2" localSheetId="10">#REF!</definedName>
    <definedName name="양식2" localSheetId="11">#REF!</definedName>
    <definedName name="양식2" localSheetId="12">#REF!</definedName>
    <definedName name="양식2">#REF!</definedName>
    <definedName name="양식3" localSheetId="7">#REF!</definedName>
    <definedName name="양식3" localSheetId="8">#REF!</definedName>
    <definedName name="양식3" localSheetId="10">#REF!</definedName>
    <definedName name="양식3" localSheetId="11">#REF!</definedName>
    <definedName name="양식3" localSheetId="12">#REF!</definedName>
    <definedName name="양식3">#REF!</definedName>
    <definedName name="엘피드럼">#REF!</definedName>
    <definedName name="영흥" localSheetId="18" hidden="1">{"Edition",#N/A,FALSE,"Data"}</definedName>
    <definedName name="영흥" localSheetId="19" hidden="1">{"Edition",#N/A,FALSE,"Data"}</definedName>
    <definedName name="영흥" localSheetId="20" hidden="1">{"Edition",#N/A,FALSE,"Data"}</definedName>
    <definedName name="영흥" localSheetId="7" hidden="1">{"Edition",#N/A,FALSE,"Data"}</definedName>
    <definedName name="영흥" localSheetId="8" hidden="1">{"Edition",#N/A,FALSE,"Data"}</definedName>
    <definedName name="영흥" localSheetId="10" hidden="1">{"Edition",#N/A,FALSE,"Data"}</definedName>
    <definedName name="영흥" localSheetId="11" hidden="1">{"Edition",#N/A,FALSE,"Data"}</definedName>
    <definedName name="영흥" localSheetId="12" hidden="1">{"Edition",#N/A,FALSE,"Data"}</definedName>
    <definedName name="영흥" hidden="1">{"Edition",#N/A,FALSE,"Data"}</definedName>
    <definedName name="영흥2" localSheetId="18" hidden="1">{"Edition",#N/A,FALSE,"Data"}</definedName>
    <definedName name="영흥2" localSheetId="19" hidden="1">{"Edition",#N/A,FALSE,"Data"}</definedName>
    <definedName name="영흥2" localSheetId="20" hidden="1">{"Edition",#N/A,FALSE,"Data"}</definedName>
    <definedName name="영흥2" localSheetId="7" hidden="1">{"Edition",#N/A,FALSE,"Data"}</definedName>
    <definedName name="영흥2" localSheetId="8" hidden="1">{"Edition",#N/A,FALSE,"Data"}</definedName>
    <definedName name="영흥2" localSheetId="10" hidden="1">{"Edition",#N/A,FALSE,"Data"}</definedName>
    <definedName name="영흥2" localSheetId="11" hidden="1">{"Edition",#N/A,FALSE,"Data"}</definedName>
    <definedName name="영흥2" localSheetId="12" hidden="1">{"Edition",#N/A,FALSE,"Data"}</definedName>
    <definedName name="영흥2" hidden="1">{"Edition",#N/A,FALSE,"Data"}</definedName>
    <definedName name="원가집계">#REF!</definedName>
    <definedName name="원초적계획">[117]소화실적!#REF!</definedName>
    <definedName name="위치" localSheetId="18" hidden="1">{"Edition",#N/A,FALSE,"Data"}</definedName>
    <definedName name="위치" localSheetId="19" hidden="1">{"Edition",#N/A,FALSE,"Data"}</definedName>
    <definedName name="위치" localSheetId="20" hidden="1">{"Edition",#N/A,FALSE,"Data"}</definedName>
    <definedName name="위치" localSheetId="7" hidden="1">{"Edition",#N/A,FALSE,"Data"}</definedName>
    <definedName name="위치" localSheetId="8" hidden="1">{"Edition",#N/A,FALSE,"Data"}</definedName>
    <definedName name="위치" localSheetId="10" hidden="1">{"Edition",#N/A,FALSE,"Data"}</definedName>
    <definedName name="위치" localSheetId="11" hidden="1">{"Edition",#N/A,FALSE,"Data"}</definedName>
    <definedName name="위치" localSheetId="12" hidden="1">{"Edition",#N/A,FALSE,"Data"}</definedName>
    <definedName name="위치" hidden="1">{"Edition",#N/A,FALSE,"Data"}</definedName>
    <definedName name="은성호" localSheetId="18">BlankMacro1</definedName>
    <definedName name="은성호" localSheetId="19">BlankMacro1</definedName>
    <definedName name="은성호" localSheetId="20">BlankMacro1</definedName>
    <definedName name="은성호" localSheetId="7">BlankMacro1</definedName>
    <definedName name="은성호" localSheetId="8">BlankMacro1</definedName>
    <definedName name="은성호" localSheetId="10">BlankMacro1</definedName>
    <definedName name="은성호" localSheetId="11">BlankMacro1</definedName>
    <definedName name="은성호" localSheetId="12">BlankMacro1</definedName>
    <definedName name="은성호">BlankMacro1</definedName>
    <definedName name="이지숙" localSheetId="18">BlankMacro1</definedName>
    <definedName name="이지숙" localSheetId="19">BlankMacro1</definedName>
    <definedName name="이지숙" localSheetId="20">BlankMacro1</definedName>
    <definedName name="이지숙" localSheetId="7">BlankMacro1</definedName>
    <definedName name="이지숙" localSheetId="8">BlankMacro1</definedName>
    <definedName name="이지숙" localSheetId="10">BlankMacro1</definedName>
    <definedName name="이지숙" localSheetId="11">BlankMacro1</definedName>
    <definedName name="이지숙" localSheetId="12">BlankMacro1</definedName>
    <definedName name="이지숙">BlankMacro1</definedName>
    <definedName name="임율표">'[118]임율 Data'!$A$1:$H$6</definedName>
    <definedName name="ㅈ">'[119]M-EQPT-Z'!#REF!</definedName>
    <definedName name="장수인">#N/A</definedName>
    <definedName name="전">#REF!</definedName>
    <definedName name="주택사업본부">#REF!</definedName>
    <definedName name="중장비건축" localSheetId="18">BlankMacro1</definedName>
    <definedName name="중장비건축" localSheetId="19">BlankMacro1</definedName>
    <definedName name="중장비건축" localSheetId="20">BlankMacro1</definedName>
    <definedName name="중장비건축" localSheetId="7">BlankMacro1</definedName>
    <definedName name="중장비건축" localSheetId="8">BlankMacro1</definedName>
    <definedName name="중장비건축" localSheetId="10">BlankMacro1</definedName>
    <definedName name="중장비건축" localSheetId="11">BlankMacro1</definedName>
    <definedName name="중장비건축" localSheetId="12">BlankMacro1</definedName>
    <definedName name="중장비건축">BlankMacro1</definedName>
    <definedName name="증계">#N/A</definedName>
    <definedName name="증대">#N/A</definedName>
    <definedName name="증대2">#N/A</definedName>
    <definedName name="지1" localSheetId="7">#REF!</definedName>
    <definedName name="지1" localSheetId="8">#REF!</definedName>
    <definedName name="지1" localSheetId="10">#REF!</definedName>
    <definedName name="지1" localSheetId="11">#REF!</definedName>
    <definedName name="지1" localSheetId="12">#REF!</definedName>
    <definedName name="지1">#REF!</definedName>
    <definedName name="지21" localSheetId="7">#REF!</definedName>
    <definedName name="지21" localSheetId="8">#REF!</definedName>
    <definedName name="지21" localSheetId="10">#REF!</definedName>
    <definedName name="지21" localSheetId="11">#REF!</definedName>
    <definedName name="지21" localSheetId="12">#REF!</definedName>
    <definedName name="지21">#REF!</definedName>
    <definedName name="지22" localSheetId="7">#REF!</definedName>
    <definedName name="지22" localSheetId="8">#REF!</definedName>
    <definedName name="지22" localSheetId="10">#REF!</definedName>
    <definedName name="지22" localSheetId="11">#REF!</definedName>
    <definedName name="지22" localSheetId="12">#REF!</definedName>
    <definedName name="지22">#REF!</definedName>
    <definedName name="지23">#REF!</definedName>
    <definedName name="지24">#REF!</definedName>
    <definedName name="지25">#REF!</definedName>
    <definedName name="지숙1" localSheetId="18">BlankMacro1</definedName>
    <definedName name="지숙1" localSheetId="19">BlankMacro1</definedName>
    <definedName name="지숙1" localSheetId="20">BlankMacro1</definedName>
    <definedName name="지숙1" localSheetId="7">BlankMacro1</definedName>
    <definedName name="지숙1" localSheetId="8">BlankMacro1</definedName>
    <definedName name="지숙1" localSheetId="10">BlankMacro1</definedName>
    <definedName name="지숙1" localSheetId="11">BlankMacro1</definedName>
    <definedName name="지숙1" localSheetId="12">BlankMacro1</definedName>
    <definedName name="지숙1">BlankMacro1</definedName>
    <definedName name="지지물" localSheetId="7">#REF!</definedName>
    <definedName name="지지물" localSheetId="8">#REF!</definedName>
    <definedName name="지지물" localSheetId="10">#REF!</definedName>
    <definedName name="지지물" localSheetId="11">#REF!</definedName>
    <definedName name="지지물" localSheetId="12">#REF!</definedName>
    <definedName name="지지물">#REF!</definedName>
    <definedName name="지지물집계" localSheetId="7">#REF!</definedName>
    <definedName name="지지물집계" localSheetId="8">#REF!</definedName>
    <definedName name="지지물집계" localSheetId="10">#REF!</definedName>
    <definedName name="지지물집계" localSheetId="11">#REF!</definedName>
    <definedName name="지지물집계" localSheetId="12">#REF!</definedName>
    <definedName name="지지물집계">#REF!</definedName>
    <definedName name="직노" localSheetId="7">#REF!</definedName>
    <definedName name="직노" localSheetId="8">#REF!</definedName>
    <definedName name="직노" localSheetId="10">#REF!</definedName>
    <definedName name="직노" localSheetId="11">#REF!</definedName>
    <definedName name="직노" localSheetId="12">#REF!</definedName>
    <definedName name="직노">#REF!</definedName>
    <definedName name="직접_선택">#REF!</definedName>
    <definedName name="직접재료비">#REF!</definedName>
    <definedName name="짚게">#REF!</definedName>
    <definedName name="ㅊㅌㅍㅊㅍㅊㅌㅍㅊㅌㅍㅊㅌㅍㅊㅌㅍㅊㅌㅍ" hidden="1">'[120]Eq. Mobilization'!#REF!</definedName>
    <definedName name="ㅊㅌㅍㅊㅍㅌㅋㅊㅍㅌㅊㅍ" hidden="1">'[120]Eq. Mobilization'!#REF!</definedName>
    <definedName name="ㅊㅌㅍㅋㅊㅍㅌㅊㅍㅌㅊㅍ" hidden="1">'[120]Eq. Mobilization'!#REF!</definedName>
    <definedName name="ㅊㅌㅍㅌㅊㅍㅊㅌㅍㅌㅊㅍㅌㅊㅍ" hidden="1">'[120]Eq. Mobilization'!#REF!</definedName>
    <definedName name="차량" localSheetId="18">BlankMacro1</definedName>
    <definedName name="차량" localSheetId="19">BlankMacro1</definedName>
    <definedName name="차량" localSheetId="20">BlankMacro1</definedName>
    <definedName name="차량" localSheetId="7">BlankMacro1</definedName>
    <definedName name="차량" localSheetId="8">BlankMacro1</definedName>
    <definedName name="차량" localSheetId="10">BlankMacro1</definedName>
    <definedName name="차량" localSheetId="11">BlankMacro1</definedName>
    <definedName name="차량" localSheetId="12">BlankMacro1</definedName>
    <definedName name="차량">BlankMacro1</definedName>
    <definedName name="차량1" localSheetId="18">BlankMacro1</definedName>
    <definedName name="차량1" localSheetId="19">BlankMacro1</definedName>
    <definedName name="차량1" localSheetId="20">BlankMacro1</definedName>
    <definedName name="차량1" localSheetId="7">BlankMacro1</definedName>
    <definedName name="차량1" localSheetId="8">BlankMacro1</definedName>
    <definedName name="차량1" localSheetId="10">BlankMacro1</definedName>
    <definedName name="차량1" localSheetId="11">BlankMacro1</definedName>
    <definedName name="차량1" localSheetId="12">BlankMacro1</definedName>
    <definedName name="차량1">BlankMacro1</definedName>
    <definedName name="철구사업본부" localSheetId="7">#REF!</definedName>
    <definedName name="철구사업본부" localSheetId="8">#REF!</definedName>
    <definedName name="철구사업본부" localSheetId="10">#REF!</definedName>
    <definedName name="철구사업본부" localSheetId="11">#REF!</definedName>
    <definedName name="철구사업본부" localSheetId="12">#REF!</definedName>
    <definedName name="철구사업본부">#REF!</definedName>
    <definedName name="최상철" localSheetId="18">BlankMacro1</definedName>
    <definedName name="최상철" localSheetId="19">BlankMacro1</definedName>
    <definedName name="최상철" localSheetId="20">BlankMacro1</definedName>
    <definedName name="최상철" localSheetId="7">BlankMacro1</definedName>
    <definedName name="최상철" localSheetId="8">BlankMacro1</definedName>
    <definedName name="최상철" localSheetId="10">BlankMacro1</definedName>
    <definedName name="최상철" localSheetId="11">BlankMacro1</definedName>
    <definedName name="최상철" localSheetId="12">BlankMacro1</definedName>
    <definedName name="최상철">BlankMacro1</definedName>
    <definedName name="추" localSheetId="18" hidden="1">{"'Sheet1'!$L$16"}</definedName>
    <definedName name="추" localSheetId="19" hidden="1">{"'Sheet1'!$L$16"}</definedName>
    <definedName name="추" localSheetId="20" hidden="1">{"'Sheet1'!$L$16"}</definedName>
    <definedName name="추" localSheetId="7" hidden="1">{"'Sheet1'!$L$16"}</definedName>
    <definedName name="추" localSheetId="8" hidden="1">{"'Sheet1'!$L$16"}</definedName>
    <definedName name="추" localSheetId="10" hidden="1">{"'Sheet1'!$L$16"}</definedName>
    <definedName name="추" localSheetId="11" hidden="1">{"'Sheet1'!$L$16"}</definedName>
    <definedName name="추" localSheetId="12" hidden="1">{"'Sheet1'!$L$16"}</definedName>
    <definedName name="추" hidden="1">{"'Sheet1'!$L$16"}</definedName>
    <definedName name="추가분" localSheetId="18" hidden="1">{"'장비'!$A$3:$M$12"}</definedName>
    <definedName name="추가분" localSheetId="19" hidden="1">{"'장비'!$A$3:$M$12"}</definedName>
    <definedName name="추가분" localSheetId="20" hidden="1">{"'장비'!$A$3:$M$12"}</definedName>
    <definedName name="추가분" localSheetId="7" hidden="1">{"'장비'!$A$3:$M$12"}</definedName>
    <definedName name="추가분" localSheetId="8" hidden="1">{"'장비'!$A$3:$M$12"}</definedName>
    <definedName name="추가분" localSheetId="10" hidden="1">{"'장비'!$A$3:$M$12"}</definedName>
    <definedName name="추가분" localSheetId="11" hidden="1">{"'장비'!$A$3:$M$12"}</definedName>
    <definedName name="추가분" localSheetId="12" hidden="1">{"'장비'!$A$3:$M$12"}</definedName>
    <definedName name="추가분" hidden="1">{"'장비'!$A$3:$M$12"}</definedName>
    <definedName name="ㅋ" hidden="1">'[120]Eq. Mobilization'!#REF!</definedName>
    <definedName name="ㅋㅋㅋㅋ" hidden="1">'[120]Eq. Mobilization'!#REF!</definedName>
    <definedName name="ㅋㅋㅋㅋㅋㅋ" hidden="1">'[120]Eq. Mobilization'!#REF!</definedName>
    <definedName name="ㅋㅋㅋㅋㅋㅋㅋㅋㅋ" hidden="1">'[120]Eq. Mobilization'!#REF!</definedName>
    <definedName name="클_레_임">#N/A</definedName>
    <definedName name="ㅌㅊㅍㅌㅊㅍㅌㅋㅊㅍㅌ" hidden="1">'[120]Eq. Mobilization'!#REF!</definedName>
    <definedName name="타부서_선택" localSheetId="7">#REF!</definedName>
    <definedName name="타부서_선택" localSheetId="8">#REF!</definedName>
    <definedName name="타부서_선택" localSheetId="10">#REF!</definedName>
    <definedName name="타부서_선택" localSheetId="11">#REF!</definedName>
    <definedName name="타부서_선택" localSheetId="12">#REF!</definedName>
    <definedName name="타부서_선택">#REF!</definedName>
    <definedName name="타부서_선택1" localSheetId="7">#REF!</definedName>
    <definedName name="타부서_선택1" localSheetId="8">#REF!</definedName>
    <definedName name="타부서_선택1" localSheetId="10">#REF!</definedName>
    <definedName name="타부서_선택1" localSheetId="11">#REF!</definedName>
    <definedName name="타부서_선택1" localSheetId="12">#REF!</definedName>
    <definedName name="타부서_선택1">#REF!</definedName>
    <definedName name="텐" localSheetId="18">BlankMacro1</definedName>
    <definedName name="텐" localSheetId="19">BlankMacro1</definedName>
    <definedName name="텐" localSheetId="20">BlankMacro1</definedName>
    <definedName name="텐" localSheetId="7">BlankMacro1</definedName>
    <definedName name="텐" localSheetId="8">BlankMacro1</definedName>
    <definedName name="텐" localSheetId="10">BlankMacro1</definedName>
    <definedName name="텐" localSheetId="11">BlankMacro1</definedName>
    <definedName name="텐" localSheetId="12">BlankMacro1</definedName>
    <definedName name="텐">BlankMacro1</definedName>
    <definedName name="템1" localSheetId="18">BlankMacro1</definedName>
    <definedName name="템1" localSheetId="19">BlankMacro1</definedName>
    <definedName name="템1" localSheetId="20">BlankMacro1</definedName>
    <definedName name="템1" localSheetId="7">BlankMacro1</definedName>
    <definedName name="템1" localSheetId="8">BlankMacro1</definedName>
    <definedName name="템1" localSheetId="10">BlankMacro1</definedName>
    <definedName name="템1" localSheetId="11">BlankMacro1</definedName>
    <definedName name="템1" localSheetId="12">BlankMacro1</definedName>
    <definedName name="템1">BlankMacro1</definedName>
    <definedName name="템플리트모듈1" localSheetId="18">BlankMacro1</definedName>
    <definedName name="템플리트모듈1" localSheetId="19">BlankMacro1</definedName>
    <definedName name="템플리트모듈1" localSheetId="20">BlankMacro1</definedName>
    <definedName name="템플리트모듈1" localSheetId="7">BlankMacro1</definedName>
    <definedName name="템플리트모듈1" localSheetId="8">BlankMacro1</definedName>
    <definedName name="템플리트모듈1" localSheetId="10">BlankMacro1</definedName>
    <definedName name="템플리트모듈1" localSheetId="11">BlankMacro1</definedName>
    <definedName name="템플리트모듈1" localSheetId="12">BlankMacro1</definedName>
    <definedName name="템플리트모듈1">BlankMacro1</definedName>
    <definedName name="템플리트모듈2" localSheetId="18">BlankMacro1</definedName>
    <definedName name="템플리트모듈2" localSheetId="19">BlankMacro1</definedName>
    <definedName name="템플리트모듈2" localSheetId="20">BlankMacro1</definedName>
    <definedName name="템플리트모듈2" localSheetId="7">BlankMacro1</definedName>
    <definedName name="템플리트모듈2" localSheetId="8">BlankMacro1</definedName>
    <definedName name="템플리트모듈2" localSheetId="10">BlankMacro1</definedName>
    <definedName name="템플리트모듈2" localSheetId="11">BlankMacro1</definedName>
    <definedName name="템플리트모듈2" localSheetId="12">BlankMacro1</definedName>
    <definedName name="템플리트모듈2">BlankMacro1</definedName>
    <definedName name="템플리트모듈3" localSheetId="18">BlankMacro1</definedName>
    <definedName name="템플리트모듈3" localSheetId="19">BlankMacro1</definedName>
    <definedName name="템플리트모듈3" localSheetId="20">BlankMacro1</definedName>
    <definedName name="템플리트모듈3" localSheetId="7">BlankMacro1</definedName>
    <definedName name="템플리트모듈3" localSheetId="8">BlankMacro1</definedName>
    <definedName name="템플리트모듈3" localSheetId="10">BlankMacro1</definedName>
    <definedName name="템플리트모듈3" localSheetId="11">BlankMacro1</definedName>
    <definedName name="템플리트모듈3" localSheetId="12">BlankMacro1</definedName>
    <definedName name="템플리트모듈3">BlankMacro1</definedName>
    <definedName name="템플리트모듈4" localSheetId="18">BlankMacro1</definedName>
    <definedName name="템플리트모듈4" localSheetId="19">BlankMacro1</definedName>
    <definedName name="템플리트모듈4" localSheetId="20">BlankMacro1</definedName>
    <definedName name="템플리트모듈4" localSheetId="7">BlankMacro1</definedName>
    <definedName name="템플리트모듈4" localSheetId="8">BlankMacro1</definedName>
    <definedName name="템플리트모듈4" localSheetId="10">BlankMacro1</definedName>
    <definedName name="템플리트모듈4" localSheetId="11">BlankMacro1</definedName>
    <definedName name="템플리트모듈4" localSheetId="12">BlankMacro1</definedName>
    <definedName name="템플리트모듈4">BlankMacro1</definedName>
    <definedName name="템플리트모듈5" localSheetId="18">BlankMacro1</definedName>
    <definedName name="템플리트모듈5" localSheetId="19">BlankMacro1</definedName>
    <definedName name="템플리트모듈5" localSheetId="20">BlankMacro1</definedName>
    <definedName name="템플리트모듈5" localSheetId="7">BlankMacro1</definedName>
    <definedName name="템플리트모듈5" localSheetId="8">BlankMacro1</definedName>
    <definedName name="템플리트모듈5" localSheetId="10">BlankMacro1</definedName>
    <definedName name="템플리트모듈5" localSheetId="11">BlankMacro1</definedName>
    <definedName name="템플리트모듈5" localSheetId="12">BlankMacro1</definedName>
    <definedName name="템플리트모듈5">BlankMacro1</definedName>
    <definedName name="템플리트모듈6" localSheetId="18">BlankMacro1</definedName>
    <definedName name="템플리트모듈6" localSheetId="19">BlankMacro1</definedName>
    <definedName name="템플리트모듈6" localSheetId="20">BlankMacro1</definedName>
    <definedName name="템플리트모듈6" localSheetId="7">BlankMacro1</definedName>
    <definedName name="템플리트모듈6" localSheetId="8">BlankMacro1</definedName>
    <definedName name="템플리트모듈6" localSheetId="10">BlankMacro1</definedName>
    <definedName name="템플리트모듈6" localSheetId="11">BlankMacro1</definedName>
    <definedName name="템플리트모듈6" localSheetId="12">BlankMacro1</definedName>
    <definedName name="템플리트모듈6">BlankMacro1</definedName>
    <definedName name="토">#N/A</definedName>
    <definedName name="토목변경" localSheetId="18" hidden="1">{"'장비'!$A$3:$M$12"}</definedName>
    <definedName name="토목변경" localSheetId="19" hidden="1">{"'장비'!$A$3:$M$12"}</definedName>
    <definedName name="토목변경" localSheetId="20" hidden="1">{"'장비'!$A$3:$M$12"}</definedName>
    <definedName name="토목변경" localSheetId="7" hidden="1">{"'장비'!$A$3:$M$12"}</definedName>
    <definedName name="토목변경" localSheetId="8" hidden="1">{"'장비'!$A$3:$M$12"}</definedName>
    <definedName name="토목변경" localSheetId="10" hidden="1">{"'장비'!$A$3:$M$12"}</definedName>
    <definedName name="토목변경" localSheetId="11" hidden="1">{"'장비'!$A$3:$M$12"}</definedName>
    <definedName name="토목변경" localSheetId="12" hidden="1">{"'장비'!$A$3:$M$12"}</definedName>
    <definedName name="토목변경" hidden="1">{"'장비'!$A$3:$M$12"}</definedName>
    <definedName name="토목실행예산" localSheetId="18" hidden="1">{"'장비'!$A$3:$M$12"}</definedName>
    <definedName name="토목실행예산" localSheetId="19" hidden="1">{"'장비'!$A$3:$M$12"}</definedName>
    <definedName name="토목실행예산" localSheetId="20" hidden="1">{"'장비'!$A$3:$M$12"}</definedName>
    <definedName name="토목실행예산" localSheetId="7" hidden="1">{"'장비'!$A$3:$M$12"}</definedName>
    <definedName name="토목실행예산" localSheetId="8" hidden="1">{"'장비'!$A$3:$M$12"}</definedName>
    <definedName name="토목실행예산" localSheetId="10" hidden="1">{"'장비'!$A$3:$M$12"}</definedName>
    <definedName name="토목실행예산" localSheetId="11" hidden="1">{"'장비'!$A$3:$M$12"}</definedName>
    <definedName name="토목실행예산" localSheetId="12" hidden="1">{"'장비'!$A$3:$M$12"}</definedName>
    <definedName name="토목실행예산" hidden="1">{"'장비'!$A$3:$M$12"}</definedName>
    <definedName name="토목조정분" localSheetId="18" hidden="1">{"'장비'!$A$3:$M$12"}</definedName>
    <definedName name="토목조정분" localSheetId="19" hidden="1">{"'장비'!$A$3:$M$12"}</definedName>
    <definedName name="토목조정분" localSheetId="20" hidden="1">{"'장비'!$A$3:$M$12"}</definedName>
    <definedName name="토목조정분" localSheetId="7" hidden="1">{"'장비'!$A$3:$M$12"}</definedName>
    <definedName name="토목조정분" localSheetId="8" hidden="1">{"'장비'!$A$3:$M$12"}</definedName>
    <definedName name="토목조정분" localSheetId="10" hidden="1">{"'장비'!$A$3:$M$12"}</definedName>
    <definedName name="토목조정분" localSheetId="11" hidden="1">{"'장비'!$A$3:$M$12"}</definedName>
    <definedName name="토목조정분" localSheetId="12" hidden="1">{"'장비'!$A$3:$M$12"}</definedName>
    <definedName name="토목조정분" hidden="1">{"'장비'!$A$3:$M$12"}</definedName>
    <definedName name="토탈">#REF!</definedName>
    <definedName name="특별_인부">#REF!</definedName>
    <definedName name="표">#N/A</definedName>
    <definedName name="품셈단가표">#REF!</definedName>
    <definedName name="플">#N/A</definedName>
    <definedName name="ㅎㅎㄹ" localSheetId="18" hidden="1">{"Edition",#N/A,FALSE,"Data"}</definedName>
    <definedName name="ㅎㅎㄹ" localSheetId="19" hidden="1">{"Edition",#N/A,FALSE,"Data"}</definedName>
    <definedName name="ㅎㅎㄹ" localSheetId="20" hidden="1">{"Edition",#N/A,FALSE,"Data"}</definedName>
    <definedName name="ㅎㅎㄹ" localSheetId="7" hidden="1">{"Edition",#N/A,FALSE,"Data"}</definedName>
    <definedName name="ㅎㅎㄹ" localSheetId="8" hidden="1">{"Edition",#N/A,FALSE,"Data"}</definedName>
    <definedName name="ㅎㅎㄹ" localSheetId="10" hidden="1">{"Edition",#N/A,FALSE,"Data"}</definedName>
    <definedName name="ㅎㅎㄹ" localSheetId="11" hidden="1">{"Edition",#N/A,FALSE,"Data"}</definedName>
    <definedName name="ㅎㅎㄹ" localSheetId="12" hidden="1">{"Edition",#N/A,FALSE,"Data"}</definedName>
    <definedName name="ㅎㅎㄹ" hidden="1">{"Edition",#N/A,FALSE,"Data"}</definedName>
    <definedName name="할" localSheetId="18" hidden="1">{"'Sheet1'!$L$16"}</definedName>
    <definedName name="할" localSheetId="19" hidden="1">{"'Sheet1'!$L$16"}</definedName>
    <definedName name="할" localSheetId="20" hidden="1">{"'Sheet1'!$L$16"}</definedName>
    <definedName name="할" localSheetId="7" hidden="1">{"'Sheet1'!$L$16"}</definedName>
    <definedName name="할" localSheetId="8" hidden="1">{"'Sheet1'!$L$16"}</definedName>
    <definedName name="할" localSheetId="10" hidden="1">{"'Sheet1'!$L$16"}</definedName>
    <definedName name="할" localSheetId="11" hidden="1">{"'Sheet1'!$L$16"}</definedName>
    <definedName name="할" localSheetId="12" hidden="1">{"'Sheet1'!$L$16"}</definedName>
    <definedName name="할" hidden="1">{"'Sheet1'!$L$16"}</definedName>
    <definedName name="항" localSheetId="18" hidden="1">{"'Sheet1'!$L$16"}</definedName>
    <definedName name="항" localSheetId="19" hidden="1">{"'Sheet1'!$L$16"}</definedName>
    <definedName name="항" localSheetId="20" hidden="1">{"'Sheet1'!$L$16"}</definedName>
    <definedName name="항" localSheetId="7" hidden="1">{"'Sheet1'!$L$16"}</definedName>
    <definedName name="항" localSheetId="8" hidden="1">{"'Sheet1'!$L$16"}</definedName>
    <definedName name="항" localSheetId="10" hidden="1">{"'Sheet1'!$L$16"}</definedName>
    <definedName name="항" localSheetId="11" hidden="1">{"'Sheet1'!$L$16"}</definedName>
    <definedName name="항" localSheetId="12" hidden="1">{"'Sheet1'!$L$16"}</definedName>
    <definedName name="항" hidden="1">{"'Sheet1'!$L$16"}</definedName>
    <definedName name="환율">#REF!</definedName>
    <definedName name="후_담당간사에게_제출한다.">'[121]45,46'!#REF!</definedName>
    <definedName name="ㅏ1" localSheetId="7" hidden="1">#REF!</definedName>
    <definedName name="ㅏ1" localSheetId="8" hidden="1">#REF!</definedName>
    <definedName name="ㅏ1" localSheetId="10" hidden="1">#REF!</definedName>
    <definedName name="ㅏ1" localSheetId="11" hidden="1">#REF!</definedName>
    <definedName name="ㅏ1" localSheetId="12" hidden="1">#REF!</definedName>
    <definedName name="ㅏ1" hidden="1">#REF!</definedName>
    <definedName name="ㅐㅐ" localSheetId="7">#REF!</definedName>
    <definedName name="ㅐㅐ" localSheetId="8">#REF!</definedName>
    <definedName name="ㅐㅐ" localSheetId="10">#REF!</definedName>
    <definedName name="ㅐㅐ" localSheetId="11">#REF!</definedName>
    <definedName name="ㅐㅐ" localSheetId="12">#REF!</definedName>
    <definedName name="ㅐㅐ">#REF!</definedName>
    <definedName name="ㅐㅗㅅ" localSheetId="7">#REF!</definedName>
    <definedName name="ㅐㅗㅅ" localSheetId="8">#REF!</definedName>
    <definedName name="ㅐㅗㅅ" localSheetId="10">#REF!</definedName>
    <definedName name="ㅐㅗㅅ" localSheetId="11">#REF!</definedName>
    <definedName name="ㅐㅗㅅ" localSheetId="12">#REF!</definedName>
    <definedName name="ㅐㅗㅅ">#REF!</definedName>
    <definedName name="ㅑㅅ" localSheetId="18" hidden="1">{"'Sheet1'!$L$16"}</definedName>
    <definedName name="ㅑㅅ" localSheetId="19" hidden="1">{"'Sheet1'!$L$16"}</definedName>
    <definedName name="ㅑㅅ" localSheetId="20" hidden="1">{"'Sheet1'!$L$16"}</definedName>
    <definedName name="ㅑㅅ" localSheetId="7" hidden="1">{"'Sheet1'!$L$16"}</definedName>
    <definedName name="ㅑㅅ" localSheetId="8" hidden="1">{"'Sheet1'!$L$16"}</definedName>
    <definedName name="ㅑㅅ" localSheetId="10" hidden="1">{"'Sheet1'!$L$16"}</definedName>
    <definedName name="ㅑㅅ" localSheetId="11" hidden="1">{"'Sheet1'!$L$16"}</definedName>
    <definedName name="ㅑㅅ" localSheetId="12" hidden="1">{"'Sheet1'!$L$16"}</definedName>
    <definedName name="ㅑㅅ" hidden="1">{"'Sheet1'!$L$16"}</definedName>
    <definedName name="ㅘ" localSheetId="18" hidden="1">{"'Sheet1'!$L$16"}</definedName>
    <definedName name="ㅘ" localSheetId="19" hidden="1">{"'Sheet1'!$L$16"}</definedName>
    <definedName name="ㅘ" localSheetId="20" hidden="1">{"'Sheet1'!$L$16"}</definedName>
    <definedName name="ㅘ" localSheetId="7" hidden="1">{"'Sheet1'!$L$16"}</definedName>
    <definedName name="ㅘ" localSheetId="8" hidden="1">{"'Sheet1'!$L$16"}</definedName>
    <definedName name="ㅘ" localSheetId="10" hidden="1">{"'Sheet1'!$L$16"}</definedName>
    <definedName name="ㅘ" localSheetId="11" hidden="1">{"'Sheet1'!$L$16"}</definedName>
    <definedName name="ㅘ" localSheetId="12" hidden="1">{"'Sheet1'!$L$16"}</definedName>
    <definedName name="ㅘ" hidden="1">{"'Sheet1'!$L$16"}</definedName>
    <definedName name="合____計">#N/A</definedName>
    <definedName name="完工工事_計">#N/A</definedName>
    <definedName name="新規工事_計">#N/A</definedName>
  </definedNames>
  <calcPr calcId="162913" iterate="1"/>
</workbook>
</file>

<file path=xl/calcChain.xml><?xml version="1.0" encoding="utf-8"?>
<calcChain xmlns="http://schemas.openxmlformats.org/spreadsheetml/2006/main">
  <c r="A68" i="81" l="1"/>
  <c r="A69" i="81" s="1"/>
  <c r="A70" i="81" s="1"/>
  <c r="A71" i="81" s="1"/>
  <c r="A62" i="81"/>
  <c r="A63" i="81" s="1"/>
  <c r="A64" i="81" s="1"/>
  <c r="A65" i="81" s="1"/>
  <c r="A56" i="81"/>
  <c r="A57" i="81" s="1"/>
  <c r="A58" i="81" s="1"/>
  <c r="A59" i="81" s="1"/>
  <c r="A50" i="81"/>
  <c r="A51" i="81" s="1"/>
  <c r="A52" i="81" s="1"/>
  <c r="A53" i="81" s="1"/>
  <c r="A20" i="98" l="1"/>
  <c r="A21" i="98" s="1"/>
  <c r="A22" i="98" s="1"/>
  <c r="A23" i="98" s="1"/>
  <c r="A24" i="98" s="1"/>
  <c r="A25" i="98" s="1"/>
  <c r="A26" i="98" s="1"/>
  <c r="A27" i="98" s="1"/>
  <c r="A28" i="98" s="1"/>
  <c r="A29" i="98" s="1"/>
  <c r="A30" i="98" s="1"/>
  <c r="A31" i="98" s="1"/>
  <c r="A35" i="81"/>
  <c r="A36" i="81" s="1"/>
  <c r="A37" i="81" s="1"/>
  <c r="A28" i="81"/>
  <c r="A29" i="81" s="1"/>
  <c r="A30" i="81" s="1"/>
  <c r="A31" i="81" s="1"/>
  <c r="A41" i="105" l="1"/>
  <c r="A42" i="105" s="1"/>
  <c r="A43" i="105" s="1"/>
  <c r="A44" i="105" s="1"/>
  <c r="A45" i="105" s="1"/>
  <c r="A46" i="105" s="1"/>
  <c r="A47" i="105" s="1"/>
  <c r="A48" i="105" s="1"/>
  <c r="A49" i="105" s="1"/>
  <c r="A50" i="105" s="1"/>
  <c r="A51" i="105" s="1"/>
  <c r="A52" i="105" s="1"/>
  <c r="A15" i="105"/>
  <c r="A16" i="105" s="1"/>
  <c r="A17" i="105" s="1"/>
  <c r="A18" i="105" s="1"/>
  <c r="A19" i="105" s="1"/>
  <c r="A20" i="105" s="1"/>
  <c r="A21" i="105" s="1"/>
  <c r="A22" i="105" s="1"/>
  <c r="A23" i="105" s="1"/>
  <c r="A24" i="105" s="1"/>
  <c r="A25" i="105" s="1"/>
  <c r="A26" i="105" s="1"/>
  <c r="A12" i="87" l="1"/>
  <c r="A13" i="87" s="1"/>
  <c r="A40" i="107" l="1"/>
  <c r="A11" i="14" l="1"/>
  <c r="A12" i="14" s="1"/>
  <c r="A13" i="14" s="1"/>
  <c r="A14" i="14" s="1"/>
  <c r="A15" i="14" s="1"/>
  <c r="A16" i="14" s="1"/>
  <c r="A17" i="14" s="1"/>
  <c r="A18" i="14" s="1"/>
  <c r="A19" i="14" s="1"/>
  <c r="A20" i="14" s="1"/>
  <c r="A21" i="14" s="1"/>
  <c r="A22" i="14" s="1"/>
  <c r="A23" i="14" s="1"/>
  <c r="A24" i="14" s="1"/>
  <c r="A19" i="89"/>
  <c r="A14" i="89"/>
  <c r="A15" i="89" s="1"/>
  <c r="A11" i="98"/>
  <c r="A12" i="98" s="1"/>
  <c r="A13" i="98" s="1"/>
  <c r="A14" i="98" s="1"/>
  <c r="A15" i="98" s="1"/>
  <c r="A16" i="98" s="1"/>
  <c r="A17" i="98" s="1"/>
  <c r="A18" i="98" s="1"/>
  <c r="A19" i="98" s="1"/>
  <c r="A10" i="83" l="1"/>
  <c r="A11" i="83" s="1"/>
  <c r="A12" i="83" s="1"/>
  <c r="A13" i="83" s="1"/>
  <c r="A14" i="83" s="1"/>
  <c r="A15" i="83" s="1"/>
  <c r="A16" i="83" s="1"/>
  <c r="A17" i="83" s="1"/>
  <c r="A18" i="83" s="1"/>
  <c r="A19" i="83" s="1"/>
  <c r="A20" i="83" s="1"/>
</calcChain>
</file>

<file path=xl/sharedStrings.xml><?xml version="1.0" encoding="utf-8"?>
<sst xmlns="http://schemas.openxmlformats.org/spreadsheetml/2006/main" count="1382" uniqueCount="582">
  <si>
    <t>Regulatory Equity at the beginning of the year</t>
  </si>
  <si>
    <t>Regulatory Equity at the end of the year</t>
  </si>
  <si>
    <t>Particulars</t>
  </si>
  <si>
    <t>Project Details</t>
  </si>
  <si>
    <t>Project Title</t>
  </si>
  <si>
    <t>Project Start Date</t>
  </si>
  <si>
    <t>TOTAL</t>
  </si>
  <si>
    <t>Project Purpose</t>
  </si>
  <si>
    <t>Equity</t>
  </si>
  <si>
    <t>Debt</t>
  </si>
  <si>
    <t>Reference</t>
  </si>
  <si>
    <t>Total</t>
  </si>
  <si>
    <t>Computation of working capital interest</t>
  </si>
  <si>
    <t xml:space="preserve">Interest on Working Capital </t>
  </si>
  <si>
    <t>Form 4</t>
  </si>
  <si>
    <t>Actual</t>
  </si>
  <si>
    <t>Project Completion date 
(Scheduled)</t>
  </si>
  <si>
    <t>Revised</t>
  </si>
  <si>
    <t>Less: Non Tariff Income</t>
  </si>
  <si>
    <t>Operation &amp; Maintenance Expenses</t>
  </si>
  <si>
    <t>Remarks</t>
  </si>
  <si>
    <t>Less: Expenses Capitalised</t>
  </si>
  <si>
    <t>Original</t>
  </si>
  <si>
    <t>Source of Loan</t>
  </si>
  <si>
    <t xml:space="preserve">Net Interest Expenses </t>
  </si>
  <si>
    <t>Capital Expenditure</t>
  </si>
  <si>
    <t>B</t>
  </si>
  <si>
    <t>A</t>
  </si>
  <si>
    <t>(a)</t>
  </si>
  <si>
    <t>(b)</t>
  </si>
  <si>
    <t>Estimated</t>
  </si>
  <si>
    <t>Form 2</t>
  </si>
  <si>
    <t>Form 5</t>
  </si>
  <si>
    <t>Form 6</t>
  </si>
  <si>
    <t>Form 9</t>
  </si>
  <si>
    <t>Form 1</t>
  </si>
  <si>
    <t>Assets &amp; Depreciation</t>
  </si>
  <si>
    <t>Interest Expenses</t>
  </si>
  <si>
    <t xml:space="preserve">Capital Expenditure Plan </t>
  </si>
  <si>
    <t>Return on Regulatory Equity</t>
  </si>
  <si>
    <t>Form 8</t>
  </si>
  <si>
    <t>Non-tariff Income</t>
  </si>
  <si>
    <t>Title</t>
  </si>
  <si>
    <t>Project Code</t>
  </si>
  <si>
    <t>Benefits in Quantified Terms</t>
  </si>
  <si>
    <t>Date of Completion</t>
  </si>
  <si>
    <t>…</t>
  </si>
  <si>
    <t>Physical Progress (%)</t>
  </si>
  <si>
    <t>Projected</t>
  </si>
  <si>
    <t>Form 3</t>
  </si>
  <si>
    <t>Form 2.1</t>
  </si>
  <si>
    <t>R&amp;M Expenses</t>
  </si>
  <si>
    <t>Form 2.3</t>
  </si>
  <si>
    <t xml:space="preserve">A&amp;G Expenses </t>
  </si>
  <si>
    <t>Form 2.4</t>
  </si>
  <si>
    <t>Basic Salary</t>
  </si>
  <si>
    <t>Dearness Allowance (DA)</t>
  </si>
  <si>
    <t>House Rent Allowance</t>
  </si>
  <si>
    <t>Conveyance Allowance</t>
  </si>
  <si>
    <t>Leave Travel Allowance</t>
  </si>
  <si>
    <t>Earned Leave Encashment</t>
  </si>
  <si>
    <t>Other Allowances</t>
  </si>
  <si>
    <t>Medical Reimbursement</t>
  </si>
  <si>
    <t>Overtime Payment</t>
  </si>
  <si>
    <t>Bonus/Ex-Gratia Payments</t>
  </si>
  <si>
    <t xml:space="preserve">Interim Relief / Wage Revision </t>
  </si>
  <si>
    <t>Staff welfare expenses</t>
  </si>
  <si>
    <t>VRS Expenses/Retrenchment Compensation</t>
  </si>
  <si>
    <t>Commission to Directors</t>
  </si>
  <si>
    <t>Training Expenses</t>
  </si>
  <si>
    <t>Payment under Workmen's Compensation Act</t>
  </si>
  <si>
    <t>Net Employee Costs</t>
  </si>
  <si>
    <t>Terminal Benefits</t>
  </si>
  <si>
    <t>Provident Fund Contribution</t>
  </si>
  <si>
    <t>Provision for PF Fund</t>
  </si>
  <si>
    <t>Pension Payments</t>
  </si>
  <si>
    <t>Gratuity Payment</t>
  </si>
  <si>
    <t xml:space="preserve">Gross Employee Expenses </t>
  </si>
  <si>
    <t xml:space="preserve">Net Employee Expenses </t>
  </si>
  <si>
    <t>Rent Rates &amp; Taxes</t>
  </si>
  <si>
    <t>Insurance</t>
  </si>
  <si>
    <t>Telephone &amp; Postage, etc.</t>
  </si>
  <si>
    <t>Legal charges &amp; Audit fee</t>
  </si>
  <si>
    <t>Professional, Consultancy, Technical fee</t>
  </si>
  <si>
    <t>Conveyance &amp; Travel</t>
  </si>
  <si>
    <t>Electricity charges</t>
  </si>
  <si>
    <t>Water charges</t>
  </si>
  <si>
    <t>Security arrangements</t>
  </si>
  <si>
    <t>Fees &amp; subscription</t>
  </si>
  <si>
    <t>Books &amp; periodicals</t>
  </si>
  <si>
    <t>Computer Stationery</t>
  </si>
  <si>
    <t>Printing &amp; Stationery</t>
  </si>
  <si>
    <t xml:space="preserve">Advertisements </t>
  </si>
  <si>
    <t>Purchase Related Advertisement Expenses</t>
  </si>
  <si>
    <t>Contribution/Donations</t>
  </si>
  <si>
    <t>License Fee  and other related fee</t>
  </si>
  <si>
    <t>Vehicle Running Expenses Truck / Delivery Van</t>
  </si>
  <si>
    <t>Vehicle Hiring Expenses Truck / Delivery Van</t>
  </si>
  <si>
    <t>Cost of services procured</t>
  </si>
  <si>
    <t>Outsourcing of metering and billing system</t>
  </si>
  <si>
    <t>Freight On Capital Equipments</t>
  </si>
  <si>
    <t>V-sat, Internet and related charges</t>
  </si>
  <si>
    <t>Training</t>
  </si>
  <si>
    <t>Bank Charges</t>
  </si>
  <si>
    <t>Miscellaneous Expenses</t>
  </si>
  <si>
    <t>Office Expenses</t>
  </si>
  <si>
    <t>Plant &amp; Machinery</t>
  </si>
  <si>
    <t>Buildings</t>
  </si>
  <si>
    <t>Civil Works</t>
  </si>
  <si>
    <t>Hydraulic Works</t>
  </si>
  <si>
    <t>Lines &amp; Cable Networks</t>
  </si>
  <si>
    <t>Vehicles</t>
  </si>
  <si>
    <t>Furniture &amp; Fixtures</t>
  </si>
  <si>
    <t>Office Equipment</t>
  </si>
  <si>
    <t>Gross R&amp;M Expenses</t>
  </si>
  <si>
    <t xml:space="preserve">Net R&amp;M Expenses </t>
  </si>
  <si>
    <t>Approved</t>
  </si>
  <si>
    <t xml:space="preserve">Difference = Actual - Approved </t>
  </si>
  <si>
    <t>CAPITAL EXPENDITURE</t>
  </si>
  <si>
    <t>Capitalisation Plan</t>
  </si>
  <si>
    <t>Opening Balance of Loan</t>
  </si>
  <si>
    <t>Loan Repayment during the year</t>
  </si>
  <si>
    <t>Closing Balance of Loan</t>
  </si>
  <si>
    <t>Source 1</t>
  </si>
  <si>
    <t>Source 2</t>
  </si>
  <si>
    <t>Source 3</t>
  </si>
  <si>
    <t>Capitalisation during the year</t>
  </si>
  <si>
    <t>Reduction in Equity Capital on account of retirement / replacement of assets</t>
  </si>
  <si>
    <t>Equity portion of capitalisation during the year</t>
  </si>
  <si>
    <t>Form 4: Assets &amp; Depreciation</t>
  </si>
  <si>
    <t>Cumulative Expenditure Incurred</t>
  </si>
  <si>
    <t>Expenditure Capitalised</t>
  </si>
  <si>
    <t>Opening CWIP</t>
  </si>
  <si>
    <t>Investment during the year</t>
  </si>
  <si>
    <t>Capital Work in Progress</t>
  </si>
  <si>
    <t>Closing CWIP</t>
  </si>
  <si>
    <t>Works Capitalised</t>
  </si>
  <si>
    <t>Interest Capitalised</t>
  </si>
  <si>
    <t>Expenses Capitalised</t>
  </si>
  <si>
    <t>Total Capitalisation</t>
  </si>
  <si>
    <t>Form 2.2</t>
  </si>
  <si>
    <t>Capital Work-in-Progress</t>
  </si>
  <si>
    <t>Interest income on advances to suppliers/contractors</t>
  </si>
  <si>
    <t>Sr. No.</t>
  </si>
  <si>
    <t>Addition of Loan during the year</t>
  </si>
  <si>
    <t xml:space="preserve">Sr. No. </t>
  </si>
  <si>
    <t>… … …</t>
  </si>
  <si>
    <t>Less: Reduction of Normative Loan due to retirement or replacement of assets</t>
  </si>
  <si>
    <t>Repayment of Normative loan during the year</t>
  </si>
  <si>
    <t>Form 3.1</t>
  </si>
  <si>
    <t>Form 3.2</t>
  </si>
  <si>
    <t>Employee Expenses</t>
  </si>
  <si>
    <t>A&amp;G Expenses</t>
  </si>
  <si>
    <t>Total Revenue</t>
  </si>
  <si>
    <t>Interest on Working Capital</t>
  </si>
  <si>
    <t>April-March      (Audited )</t>
  </si>
  <si>
    <t xml:space="preserve">R&amp;M Expenses </t>
  </si>
  <si>
    <t>Gross A &amp;G Expenses</t>
  </si>
  <si>
    <t xml:space="preserve">Net A &amp;G Expenses </t>
  </si>
  <si>
    <t>O&amp;M Expenses -Summary Sheet</t>
  </si>
  <si>
    <t>Transmission System User 1</t>
  </si>
  <si>
    <t>Transmission System User 2</t>
  </si>
  <si>
    <t>Income from Sale of Scrap</t>
  </si>
  <si>
    <t>Revenue from Annual Fixed Charges</t>
  </si>
  <si>
    <t>Any other revenue/ Income</t>
  </si>
  <si>
    <t>(c ) = (b) - (a)</t>
  </si>
  <si>
    <t>O&amp;M Expenses</t>
  </si>
  <si>
    <t>Total Operation &amp; Maintenance Expenses</t>
  </si>
  <si>
    <t>Addition of Normative Loan due to capitalisation during the year</t>
  </si>
  <si>
    <t>Weighted average Rate of Interest on actual Loans (%)</t>
  </si>
  <si>
    <t>Average Loan Balance</t>
  </si>
  <si>
    <t>Return on Equity Computation</t>
  </si>
  <si>
    <t>Total Return on Equity</t>
  </si>
  <si>
    <t>Detail Justification shall be provided for variation in approved capital expenditure and capitalisation vis-a-vis actual capital expenditure and capitalisation</t>
  </si>
  <si>
    <t xml:space="preserve">Form 3.1: Capital Expenditure Plan </t>
  </si>
  <si>
    <t xml:space="preserve">Form 3.2: Capitalisation Plan </t>
  </si>
  <si>
    <t>Form 3.3:  Capital Work-in-progress - Project-wise details</t>
  </si>
  <si>
    <t>Form 3.3</t>
  </si>
  <si>
    <t>Summary of Capital Expenditure and Capitalisation</t>
  </si>
  <si>
    <t>Actual Working Capital Interest</t>
  </si>
  <si>
    <t>Norm</t>
  </si>
  <si>
    <t>Tariff Order</t>
  </si>
  <si>
    <t xml:space="preserve">O&amp;M expenses </t>
  </si>
  <si>
    <t xml:space="preserve">Maintenance Spares </t>
  </si>
  <si>
    <t>Receivables</t>
  </si>
  <si>
    <t>Total Working Capital requirement</t>
  </si>
  <si>
    <t>Norms</t>
  </si>
  <si>
    <t>Gujarat State Load Despatch Centre</t>
  </si>
  <si>
    <t>Form 7: Return on Regulatory Equity</t>
  </si>
  <si>
    <t>SLDC Charges - Summary Sheet</t>
  </si>
  <si>
    <t>Interest &amp; Finance Charges</t>
  </si>
  <si>
    <t>MYT Control Period</t>
  </si>
  <si>
    <t>Cost of the Project</t>
  </si>
  <si>
    <t>Finance Charges</t>
  </si>
  <si>
    <t>Total Interest &amp; Finance Charges</t>
  </si>
  <si>
    <t>April-March (Audited)</t>
  </si>
  <si>
    <t>True-Up Year (FY …………..)</t>
  </si>
  <si>
    <t>WRPC/RLDC Fees and charges</t>
  </si>
  <si>
    <t>ULDC Charges</t>
  </si>
  <si>
    <t>WAM charges</t>
  </si>
  <si>
    <t>SCADA Upgradation</t>
  </si>
  <si>
    <t>Operating Cost Budget (a)</t>
  </si>
  <si>
    <t>Depreciation</t>
  </si>
  <si>
    <t>Capital Cost Budget (b)</t>
  </si>
  <si>
    <t>Total ARR (a+b)</t>
  </si>
  <si>
    <t>Form 1: SLDC Charges - Summary Sheet</t>
  </si>
  <si>
    <t>Form 2: O&amp;M Expenses- Summary Sheet</t>
  </si>
  <si>
    <t>Claimed in True-Up Petition</t>
  </si>
  <si>
    <t>MYT Petition, True-up Petition Formats - Fees and Charges for SLDC</t>
  </si>
  <si>
    <t>Others (Pls. specify)</t>
  </si>
  <si>
    <t>Death &amp; Compensation Expenses</t>
  </si>
  <si>
    <t>CSR Expenses</t>
  </si>
  <si>
    <t>(Rs. Lakh)</t>
  </si>
  <si>
    <t>Particulars *</t>
  </si>
  <si>
    <t>Gross Block</t>
  </si>
  <si>
    <t>Applicable rate of Depreciation (%) *</t>
  </si>
  <si>
    <t>Net Block</t>
  </si>
  <si>
    <t>As at the beginning of the Financial Year</t>
  </si>
  <si>
    <t>As at the end of the Financial Year</t>
  </si>
  <si>
    <t>Land</t>
  </si>
  <si>
    <t>Hydraulic works</t>
  </si>
  <si>
    <t>Other Civil Works</t>
  </si>
  <si>
    <t>Lines &amp; Cables</t>
  </si>
  <si>
    <t>Office Equipments</t>
  </si>
  <si>
    <t>Capital Expenditure on Assets not belonging to utility</t>
  </si>
  <si>
    <t>Spare Units</t>
  </si>
  <si>
    <t>Capital Spares</t>
  </si>
  <si>
    <t>Total as per Audited Account (for True up year only)</t>
  </si>
  <si>
    <t>* The particular of asset and rate of depreciation should match with those provided in the applicable Tariff Regulations</t>
  </si>
  <si>
    <t>A. Normative Loan</t>
  </si>
  <si>
    <t>B. Existing Actual Long-term Loans</t>
  </si>
  <si>
    <t>Legend</t>
  </si>
  <si>
    <t>True-Up Year (FY ……………..)</t>
  </si>
  <si>
    <t>C</t>
  </si>
  <si>
    <t>D=A+B-C</t>
  </si>
  <si>
    <t>E=(A+D)/2</t>
  </si>
  <si>
    <t>F</t>
  </si>
  <si>
    <t>Effective Wt. Avg. Rate of Interest</t>
  </si>
  <si>
    <t>Audited</t>
  </si>
  <si>
    <t>Not Applicable</t>
  </si>
  <si>
    <t>True-Up Petition</t>
  </si>
  <si>
    <t>A. True up Year (FY …………..)</t>
  </si>
  <si>
    <t>Claimed in Petition</t>
  </si>
  <si>
    <t>D</t>
  </si>
  <si>
    <t>E=A+C-D</t>
  </si>
  <si>
    <t>System Operation &amp; Scheduling Charges</t>
  </si>
  <si>
    <t>Form 8: Non-tariff Income</t>
  </si>
  <si>
    <t xml:space="preserve">NOTE: </t>
  </si>
  <si>
    <t>Deviation</t>
  </si>
  <si>
    <t xml:space="preserve"> MYT Petition, True-up Petition Formats - Fees and Charges for SLDC</t>
  </si>
  <si>
    <t xml:space="preserve">Form 5: Interest &amp; Finance Charges / Interest Expenses </t>
  </si>
  <si>
    <t>A1</t>
  </si>
  <si>
    <t>B1</t>
  </si>
  <si>
    <t>C1</t>
  </si>
  <si>
    <t>D1=A1+B1-C1</t>
  </si>
  <si>
    <t>E1=(A1+D1)/2</t>
  </si>
  <si>
    <t>Applicable Rate of Interest as on 1st April of the Financial Year</t>
  </si>
  <si>
    <t>F1</t>
  </si>
  <si>
    <t>G1</t>
  </si>
  <si>
    <t>A2</t>
  </si>
  <si>
    <t>B2</t>
  </si>
  <si>
    <t>C2</t>
  </si>
  <si>
    <t>D2=A2+B2-C2</t>
  </si>
  <si>
    <t>E2=(A2+D2)/2</t>
  </si>
  <si>
    <t>F2</t>
  </si>
  <si>
    <t>G2</t>
  </si>
  <si>
    <t>Opening Balance of Loan = A1+A2+…..</t>
  </si>
  <si>
    <t>Addition of Loan during the year = B1+B2+….</t>
  </si>
  <si>
    <t>Loan Repayment during the year = C1+C2+…..</t>
  </si>
  <si>
    <t>G</t>
  </si>
  <si>
    <t>H=∑(An*Fn)/∑An*100</t>
  </si>
  <si>
    <t>Form 6: Interest on Working Capital</t>
  </si>
  <si>
    <t xml:space="preserve">Interest Rate (%) </t>
  </si>
  <si>
    <t>Expenditure details</t>
  </si>
  <si>
    <t>Form 3: Summary of Capital Expenditure and Capitalisation</t>
  </si>
  <si>
    <t>Return on Capital Employed</t>
  </si>
  <si>
    <t xml:space="preserve">Interest and Finance Charges on Loan Capital </t>
  </si>
  <si>
    <t>Return on Equity</t>
  </si>
  <si>
    <t>FY 2024-25</t>
  </si>
  <si>
    <t>FY 2025-26</t>
  </si>
  <si>
    <t>FY 2026-27</t>
  </si>
  <si>
    <t>FY 2027-28</t>
  </si>
  <si>
    <t>FY 2028-29</t>
  </si>
  <si>
    <t>FY 2023-24</t>
  </si>
  <si>
    <t>Actual incurred during the year</t>
  </si>
  <si>
    <t>Estimated to be incurred during the year</t>
  </si>
  <si>
    <t>Projected to be incurred during the year</t>
  </si>
  <si>
    <t>Total Approved Project Cost
(as per DPR)</t>
  </si>
  <si>
    <t>Form 7.2: Return on Capital Employed</t>
  </si>
  <si>
    <t>Original Costs of Fixed Assets (OCFA)</t>
  </si>
  <si>
    <t>Accumulated Depreciation (net of assets decapitalised)</t>
  </si>
  <si>
    <t>RRB Opening</t>
  </si>
  <si>
    <t>C=A-B</t>
  </si>
  <si>
    <t>Assets Capitalization during the year</t>
  </si>
  <si>
    <t>Depreciation during the year (net of Assets decapitalized during the year)</t>
  </si>
  <si>
    <t>E</t>
  </si>
  <si>
    <t>Consumer Contributions, capital subsidy/grant during the year</t>
  </si>
  <si>
    <t>RRB Closing</t>
  </si>
  <si>
    <t>H=C+D-E-F-G</t>
  </si>
  <si>
    <t>RRB Average</t>
  </si>
  <si>
    <t>I=(A+H)/2</t>
  </si>
  <si>
    <t>Consumer Contributions, capital subsidy/grant at the beginning of the year</t>
  </si>
  <si>
    <t>J</t>
  </si>
  <si>
    <t>Equity (Opening)</t>
  </si>
  <si>
    <t>Equity (Addition)</t>
  </si>
  <si>
    <t>Equity (Closing)</t>
  </si>
  <si>
    <t>M=K+L</t>
  </si>
  <si>
    <t>Equity (Average)</t>
  </si>
  <si>
    <t>N=(K+M)/2</t>
  </si>
  <si>
    <t>Debt (Opening)</t>
  </si>
  <si>
    <t>Debt (Addition)</t>
  </si>
  <si>
    <t>Debt (Closing)</t>
  </si>
  <si>
    <t>Q=O+P</t>
  </si>
  <si>
    <t>Debt (Average)</t>
  </si>
  <si>
    <t>R=(O+Q)/2</t>
  </si>
  <si>
    <t>Rate of Return on Equity (%)</t>
  </si>
  <si>
    <t>S</t>
  </si>
  <si>
    <t>Rate of Interest on Debt (%)</t>
  </si>
  <si>
    <t>T</t>
  </si>
  <si>
    <t>WACC (%)</t>
  </si>
  <si>
    <t>U={(N/(R+N)) x S} + {(R/(R+N) x T)}</t>
  </si>
  <si>
    <t>V=I x U</t>
  </si>
  <si>
    <t>Rate of Return on Equity Computation</t>
  </si>
  <si>
    <t>Base rate of return on equity</t>
  </si>
  <si>
    <t>Additional rate of return on equity</t>
  </si>
  <si>
    <t>a</t>
  </si>
  <si>
    <t>H</t>
  </si>
  <si>
    <t>b</t>
  </si>
  <si>
    <t>I</t>
  </si>
  <si>
    <t>Total rate of return on equity</t>
  </si>
  <si>
    <t>Average Equity</t>
  </si>
  <si>
    <t xml:space="preserve">For Availability of SCADA System </t>
  </si>
  <si>
    <t>c</t>
  </si>
  <si>
    <t>Achievement of 80% of approved capitalisation</t>
  </si>
  <si>
    <t>MYT Petition, True-up Petition Formats -Fees and Charges for SLDC</t>
  </si>
  <si>
    <t>Income from Rents of land or buildings</t>
  </si>
  <si>
    <t>Income from Rental from staff quarters</t>
  </si>
  <si>
    <t>Income from Rental from contractors</t>
  </si>
  <si>
    <t>Income from Insurance claim receipt</t>
  </si>
  <si>
    <t>Income from hire charges from contactors and others</t>
  </si>
  <si>
    <t>Deferred Income from grant, subsidy, etc., as per Annual Accounts</t>
  </si>
  <si>
    <t>Excess found on physical verification</t>
  </si>
  <si>
    <t>Prior Period Income etc.</t>
  </si>
  <si>
    <t>Miscellaneous receipts such as application fees</t>
  </si>
  <si>
    <t>Interest on investments, fixed and call deposits and bank balances</t>
  </si>
  <si>
    <t>Form 7.1</t>
  </si>
  <si>
    <t>Form 7.2</t>
  </si>
  <si>
    <t>April</t>
  </si>
  <si>
    <t>May</t>
  </si>
  <si>
    <t>June</t>
  </si>
  <si>
    <t>July</t>
  </si>
  <si>
    <t>August</t>
  </si>
  <si>
    <t>September</t>
  </si>
  <si>
    <t>October</t>
  </si>
  <si>
    <t>November</t>
  </si>
  <si>
    <t>December</t>
  </si>
  <si>
    <t>January</t>
  </si>
  <si>
    <t>February</t>
  </si>
  <si>
    <t>March</t>
  </si>
  <si>
    <t>SCADA System Availability  (in %)</t>
  </si>
  <si>
    <t>Form 10: SCADA System Availability</t>
  </si>
  <si>
    <t>Monthly SCADA System Availability</t>
  </si>
  <si>
    <t>Monthly Website Availability</t>
  </si>
  <si>
    <t>Form 11: Website Availability</t>
  </si>
  <si>
    <t>SCADA System Availability</t>
  </si>
  <si>
    <t>Website Availability</t>
  </si>
  <si>
    <t>Form 10</t>
  </si>
  <si>
    <t>Form 11</t>
  </si>
  <si>
    <t>Form 12</t>
  </si>
  <si>
    <t>Income Tax</t>
  </si>
  <si>
    <t>Whether the Licensee is paying Minimum Alternate Tax (MAT) or normal corporate tax or has incurred loss during the Financial Year</t>
  </si>
  <si>
    <t>Net Income of Company before deduction under section 80 of income tax act 1961</t>
  </si>
  <si>
    <t>Effective Tax Rate for the Financial Year (in %)</t>
  </si>
  <si>
    <t>C= B/A</t>
  </si>
  <si>
    <t>MAT</t>
  </si>
  <si>
    <t>Normal Corporate Tax</t>
  </si>
  <si>
    <t>Loss</t>
  </si>
  <si>
    <t>Form 12 : Income Tax</t>
  </si>
  <si>
    <t>Income from Open Access Customers</t>
  </si>
  <si>
    <t>Revenue from Transmission System Users, Open access consumers and others</t>
  </si>
  <si>
    <t>Approved in Tariff Order</t>
  </si>
  <si>
    <t>True-Up Year (FY 2022-23)</t>
  </si>
  <si>
    <t>Revised Estimate</t>
  </si>
  <si>
    <t>April-September  (Audited )</t>
  </si>
  <si>
    <t>October- March (Estimated)</t>
  </si>
  <si>
    <t xml:space="preserve">(c) </t>
  </si>
  <si>
    <t>(d) = (b) + (c) - (a)</t>
  </si>
  <si>
    <t>Fixed Assets and Depreciation For True Up year and each Year of MYT Control Period</t>
  </si>
  <si>
    <t>At the beginning of the Financial Year</t>
  </si>
  <si>
    <t>Deductions/ Retirement during the year</t>
  </si>
  <si>
    <t>At the end of the Financial Year</t>
  </si>
  <si>
    <t>1a</t>
  </si>
  <si>
    <t>Land under full ownership</t>
  </si>
  <si>
    <t>1b</t>
  </si>
  <si>
    <t>Land held under lease</t>
  </si>
  <si>
    <t>Remarks for Assumptions</t>
  </si>
  <si>
    <t>Less: De-Cap during the Year</t>
  </si>
  <si>
    <t>Less: GFA completing Useful Life during the year</t>
  </si>
  <si>
    <t>Opening Equity - Total</t>
  </si>
  <si>
    <t>Form 4.1</t>
  </si>
  <si>
    <t>Claimed in True-up</t>
  </si>
  <si>
    <t>New Assets Added during the year</t>
  </si>
  <si>
    <t xml:space="preserve">Addition of old assets 
(Asset transfer from not in use) </t>
  </si>
  <si>
    <t>Asset transferred to asset not in use</t>
  </si>
  <si>
    <t>At the beginning of the Financial Year (Accumulated Depreciation upto previous year)</t>
  </si>
  <si>
    <t>Accumulated depreciation on assets transferred from  assets not in use</t>
  </si>
  <si>
    <t>Accumulated depreciation on assets retiring during the year</t>
  </si>
  <si>
    <t>Accumulated depreciation on assets transferred to asset not in use during the year</t>
  </si>
  <si>
    <t xml:space="preserve">a </t>
  </si>
  <si>
    <t xml:space="preserve">d </t>
  </si>
  <si>
    <t>e</t>
  </si>
  <si>
    <t>f=a+b+c-d-e</t>
  </si>
  <si>
    <t>g</t>
  </si>
  <si>
    <t>h</t>
  </si>
  <si>
    <t>i</t>
  </si>
  <si>
    <t>j</t>
  </si>
  <si>
    <t>k</t>
  </si>
  <si>
    <t>l=g+h+i-j-k</t>
  </si>
  <si>
    <t>m=a-g</t>
  </si>
  <si>
    <t>n=f-l</t>
  </si>
  <si>
    <t>Capitalisation- Hard Cost</t>
  </si>
  <si>
    <t>Reason for delay</t>
  </si>
  <si>
    <t>Approved Funding Details of the total project cost</t>
  </si>
  <si>
    <t>Capitalisation and Financing</t>
  </si>
  <si>
    <t>FY 2025-26
(Projected)</t>
  </si>
  <si>
    <t>FY 2026-27
(Projected)</t>
  </si>
  <si>
    <t>FY 2027-28
(Projected)</t>
  </si>
  <si>
    <t>FY 2028-29
(Projected)</t>
  </si>
  <si>
    <t>Grant</t>
  </si>
  <si>
    <t>Consumer Contribution</t>
  </si>
  <si>
    <t>H=G/E * 100</t>
  </si>
  <si>
    <t>Effective rate of Income tax</t>
  </si>
  <si>
    <t>Effective Rate of return on Equity</t>
  </si>
  <si>
    <t xml:space="preserve">True-Up Year </t>
  </si>
  <si>
    <t>Actual Income Tax Paid during the Financial Year#</t>
  </si>
  <si>
    <t>Note: Please submit the above details as per latest available Assessment Order issued by income tax authority under provisions of Income tax Act 1961, as amended from time to time</t>
  </si>
  <si>
    <t xml:space="preserve">Note: # Actual tax paid on income from any other regulated or unregulated Business or Other Business shall be excluded for the calculation of effective tax rate </t>
  </si>
  <si>
    <t># Income tax paid on incentive, efficiency gains, Delayed Payment Charges, Interest on Delayed Payment, Income from Other Business, Income from any other source not considered in ARR is to be excluded from actual Income Tax paid, and shown separately</t>
  </si>
  <si>
    <t>Additions during the year 
(Depreciation charged on new assets added during the year and on old assets)</t>
  </si>
  <si>
    <t>New Assets Added during the financial year</t>
  </si>
  <si>
    <t>Capitalisation- IDC (excluding FERV impact)</t>
  </si>
  <si>
    <t xml:space="preserve">Capitalisation- IEDC </t>
  </si>
  <si>
    <t>Capitalisation- FERV</t>
  </si>
  <si>
    <t>Total Capitalisation (Hard Cost + IDC + IEDC + FERV)</t>
  </si>
  <si>
    <r>
      <rPr>
        <b/>
        <sz val="11"/>
        <rFont val="Arial"/>
        <family val="2"/>
      </rPr>
      <t>Note</t>
    </r>
    <r>
      <rPr>
        <sz val="11"/>
        <rFont val="Arial"/>
        <family val="2"/>
      </rPr>
      <t>:</t>
    </r>
  </si>
  <si>
    <t>Opening GFA of assets that have completed its useful life before 01.04.2024</t>
  </si>
  <si>
    <t>Assets decapitalized during the year</t>
  </si>
  <si>
    <t>Website Availability  (in %)</t>
  </si>
  <si>
    <t>(1) Soft copy containing linked excel sheets of the Forms and Audited Accounts shall also be furnished.</t>
  </si>
  <si>
    <t>(2) Utilities to submit these formats linked to the Audited Accounts in excel format. In case of any hard coded values or deviation from audited figures, please submit the justification and details in remarks along with documentary proof (if required).</t>
  </si>
  <si>
    <t>(3) Figures in (-ve) must be shown in Brackets- (... ) and figures in (+ve) must be shown without Bracket.</t>
  </si>
  <si>
    <t>Form 2.1: Employee Expenses</t>
  </si>
  <si>
    <t>Form 2.2: Administration &amp; General Expenses</t>
  </si>
  <si>
    <t>Form 2.3: Repair &amp; Maintenance Expenses</t>
  </si>
  <si>
    <t>Part A</t>
  </si>
  <si>
    <t>Note: Licensee to submit the Fixed Assets Register in excel format along with a reconciliation with this format and detailed justification for any difference</t>
  </si>
  <si>
    <t>Part B</t>
  </si>
  <si>
    <t>for one month</t>
  </si>
  <si>
    <t>at one (1) per cent of the historical cost</t>
  </si>
  <si>
    <t>15 days of the expected revenue from SLDC Charges</t>
  </si>
  <si>
    <t>1 yr SBI MCLR + 250 basis points</t>
  </si>
  <si>
    <t>Norm (as per relevant MYT Regulations)</t>
  </si>
  <si>
    <r>
      <rPr>
        <b/>
        <sz val="11"/>
        <rFont val="Arial"/>
        <family val="2"/>
        <scheme val="minor"/>
      </rPr>
      <t xml:space="preserve">Note: </t>
    </r>
    <r>
      <rPr>
        <sz val="11"/>
        <rFont val="Arial"/>
        <family val="2"/>
        <scheme val="minor"/>
      </rPr>
      <t>Please provide detailed breakup of Other income</t>
    </r>
  </si>
  <si>
    <t>Note: This format is only for calculating equity component that is to be deducted for RoE calculation and pertains to assets that have completed their useful life</t>
  </si>
  <si>
    <t>Number of Employees</t>
  </si>
  <si>
    <t>Opening</t>
  </si>
  <si>
    <t>Recruited during the year</t>
  </si>
  <si>
    <t>Closing</t>
  </si>
  <si>
    <t>Technical</t>
  </si>
  <si>
    <r>
      <rPr>
        <b/>
        <sz val="11"/>
        <rFont val="Arial"/>
        <family val="2"/>
      </rPr>
      <t xml:space="preserve">Note: </t>
    </r>
    <r>
      <rPr>
        <sz val="11"/>
        <rFont val="Arial"/>
        <family val="2"/>
      </rPr>
      <t>Please provide detailed breakup of Other expenses</t>
    </r>
  </si>
  <si>
    <t>A2=D1</t>
  </si>
  <si>
    <t>A3=D2</t>
  </si>
  <si>
    <t>A4=D3</t>
  </si>
  <si>
    <t>A5=D4</t>
  </si>
  <si>
    <t>Less: De-Capitalisation during the Year</t>
  </si>
  <si>
    <t>B3</t>
  </si>
  <si>
    <t>B4</t>
  </si>
  <si>
    <t>B5</t>
  </si>
  <si>
    <t>C3</t>
  </si>
  <si>
    <t>C4</t>
  </si>
  <si>
    <t>C5</t>
  </si>
  <si>
    <t xml:space="preserve">Closing GFA of assets that have completed its useful life </t>
  </si>
  <si>
    <t>D= (A-B-C)</t>
  </si>
  <si>
    <t>D1</t>
  </si>
  <si>
    <t>D2</t>
  </si>
  <si>
    <t>D3</t>
  </si>
  <si>
    <t>D4</t>
  </si>
  <si>
    <t>D5</t>
  </si>
  <si>
    <t>Less: Amortisation of Equity (net of Salvage Value) already completed its Useful Life as on 01.04.2024 [(A1-B1) x (30% - salvage value (in %))] / 5</t>
  </si>
  <si>
    <t>Less: Amortisation of Equity (net of Salvage Value) completing its Useful Life during Year 1  [((A2-B2)+C1) x (30% - salvage value (in %))] / 5</t>
  </si>
  <si>
    <t>Less: Amortisation of Equity (net of Salvage Value) completing its Useful Life during Year 2  [((A3-B3)+C2) x (30% - salvage value (in %))] / 5</t>
  </si>
  <si>
    <t>Less: Amortisation of Equity (net of Salvage Value) completing its Useful Life during Year 3  [((A4-B4)+C3) x (30% - salvage value (in %))] / 5</t>
  </si>
  <si>
    <t>Less: Amortisation of Equity (net of Salvage Value) completing its Useful Life during Year 4 [((A5-B5)+C4) x (30% - salvage value (in %))] / 5</t>
  </si>
  <si>
    <t>Form 4.1: Equity Computation for Assets which have completed their useful life</t>
  </si>
  <si>
    <t>Equity Computation for Assets which have completed their useful life</t>
  </si>
  <si>
    <t>FY 2029-30</t>
  </si>
  <si>
    <t>True-Up Year (FY 2023-24)</t>
  </si>
  <si>
    <t>True-up Year (FY 2023-24)</t>
  </si>
  <si>
    <t>Capital Expenditure incurred till 31.03.2023</t>
  </si>
  <si>
    <t>Note: Schemes in which capex is being incurred beyond 31.03.2023 are to be submitted</t>
  </si>
  <si>
    <t>Capex incurred till 31.03.2023</t>
  </si>
  <si>
    <t>Till 31.03.2023</t>
  </si>
  <si>
    <t>FY 2023-24
(Actual)</t>
  </si>
  <si>
    <t>FY 2024-25
(Estimated</t>
  </si>
  <si>
    <t>FY 2029-30
(Projected)</t>
  </si>
  <si>
    <t>Relevant Clause of the GERC MYT Regulation, 2016 under which the capitalisation has been claimed</t>
  </si>
  <si>
    <t>Relevant Clause of the GERC MYT Regulation, 2024 under which the capitalisation has been claimed</t>
  </si>
  <si>
    <t>Relevant Clause of the GERC MYT Regulation, 2024 under which the
capitalisation has been claimed</t>
  </si>
  <si>
    <t>For Assets after 01.04.2025</t>
  </si>
  <si>
    <t>Additions during the year 
(Depreciation charged on new assets added during the year and on old assets with original commissioning date after 1.4.2025)</t>
  </si>
  <si>
    <t>Addition of assets commissioned after 1.4.2025 and were not in use</t>
  </si>
  <si>
    <t>Assets before 01.04.2025</t>
  </si>
  <si>
    <t>April-September  (Actual)</t>
  </si>
  <si>
    <t>B. MYT Control Period FY 2025-26 to FY 2029-30</t>
  </si>
  <si>
    <t>Note: Values related to depreciation should flow from Part B of Form 4 (since ROCE shall be calculated only for assets commissioned after 1.4.2025)</t>
  </si>
  <si>
    <t>True-Up Year (FY …...)</t>
  </si>
  <si>
    <t xml:space="preserve">(4) For FY 2023-24 and FY 2024-25 : GERC MYT Regulations, 2016 will be Applicable. </t>
  </si>
  <si>
    <r>
      <t xml:space="preserve">Note: </t>
    </r>
    <r>
      <rPr>
        <sz val="11"/>
        <rFont val="Arial"/>
        <family val="2"/>
        <scheme val="minor"/>
      </rPr>
      <t>*- Truing Up for FY 2023-24 and FY 2024-25 to be done under GERC MYT Regulations 2016</t>
    </r>
  </si>
  <si>
    <t>d</t>
  </si>
  <si>
    <t>For Availability of Website</t>
  </si>
  <si>
    <t>For Timely issuance of monthly State Energy Account Statement and monthly State Transmission Loss Statement</t>
  </si>
  <si>
    <t>K</t>
  </si>
  <si>
    <t>G=H+I+J+K</t>
  </si>
  <si>
    <t>L=H+I+J+K</t>
  </si>
  <si>
    <t>Form 12 (M)</t>
  </si>
  <si>
    <t>O=(A+E)/2</t>
  </si>
  <si>
    <t>Opening Balance of Gross Normative Loan</t>
  </si>
  <si>
    <t>Cumulative Repayment till the year</t>
  </si>
  <si>
    <t>Opening Balance of Net Normative Loan</t>
  </si>
  <si>
    <t>Closing Balance of Net Normative Loan</t>
  </si>
  <si>
    <t>Average Balance of Net Normative Loan</t>
  </si>
  <si>
    <t>Generation Capacity (in MW)</t>
  </si>
  <si>
    <t>SLDC Charges (Rs./MW/month)</t>
  </si>
  <si>
    <t>Liquidated Damages recoverable as per provisions of Contract</t>
  </si>
  <si>
    <t>N</t>
  </si>
  <si>
    <t>P=O*N</t>
  </si>
  <si>
    <t>Form 9: Revenue from SLDC</t>
  </si>
  <si>
    <t>Incentive</t>
  </si>
  <si>
    <t>Arrear payment pertaining to prior period</t>
  </si>
  <si>
    <t>2A</t>
  </si>
  <si>
    <t>2B</t>
  </si>
  <si>
    <t>Decapitalisation during the year</t>
  </si>
  <si>
    <t>K=X x (A-J)</t>
  </si>
  <si>
    <t>L=X x (D-E-F-G)</t>
  </si>
  <si>
    <t>O=Y x (A-J)</t>
  </si>
  <si>
    <t>P= Y x (D-E-F-G)</t>
  </si>
  <si>
    <t>Y= (1-X)</t>
  </si>
  <si>
    <t>N=(F/(1-M))+G</t>
  </si>
  <si>
    <t>X- percentage of equity subject to capping of 30%</t>
  </si>
  <si>
    <t>Closing Balance of Gross Normative Loan</t>
  </si>
  <si>
    <t>Retired during the year</t>
  </si>
  <si>
    <t>Officer/Managerial Cadre</t>
  </si>
  <si>
    <t>Administrative</t>
  </si>
  <si>
    <t>Accounts and finance</t>
  </si>
  <si>
    <t>Other (Please specify)</t>
  </si>
  <si>
    <t>Staff Cadre</t>
  </si>
  <si>
    <t>Grade I</t>
  </si>
  <si>
    <t>Grade II</t>
  </si>
  <si>
    <t>Grade III</t>
  </si>
  <si>
    <t>Grade IV</t>
  </si>
  <si>
    <t>Others (please specify)</t>
  </si>
  <si>
    <t>Total Employees</t>
  </si>
  <si>
    <t>Deviation in Project Cost or Time Delay</t>
  </si>
  <si>
    <t>Whether the assets commissioned through this scheme are geo-tagged or not?
(Yes/No)</t>
  </si>
  <si>
    <t>Change in Scope of Work (a)</t>
  </si>
  <si>
    <t>Material Cost (b)</t>
  </si>
  <si>
    <t>IDC (c)</t>
  </si>
  <si>
    <t>Others (d)</t>
  </si>
  <si>
    <t>Total Deviation (a+b+c+d)</t>
  </si>
  <si>
    <t>a) DPR Schemes</t>
  </si>
  <si>
    <t>(i) In-principle approved by GERC</t>
  </si>
  <si>
    <t>(ii) Yet to receive in-principle GERC approval</t>
  </si>
  <si>
    <t>b) Non-DPR Schemes</t>
  </si>
  <si>
    <t>Note 1: For  FY 2023-24  and FY 2024-25 : GERC MYT Regulations, 2016 will be Applicable.</t>
  </si>
  <si>
    <t>Note 2: For MYT Projections, only Base RoE shall be considered</t>
  </si>
  <si>
    <t>Note: # Equity balance for the fifth Control Period exceeding the difference between the sum of cumulative ROE allowed, efficiency gains /losses, incentives and disincentives &amp; income earned from investment of return on equity, and the cumulative equity investment approved by the Commission in previous years, shall be supported by documentary evidence</t>
  </si>
  <si>
    <t>(Please select one option from the drop down at cell D9)</t>
  </si>
  <si>
    <t xml:space="preserve">Ensuing Year </t>
  </si>
  <si>
    <t>True-Up Year* (FY ….........)</t>
  </si>
  <si>
    <t>(Rs. lakh)</t>
  </si>
  <si>
    <t>Interest Amount Paid in Rs. Lakh</t>
  </si>
  <si>
    <t>Total Interest Amount Paid in Rs. lakh (for all the sources) = G1+G2+….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</si>
</sst>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 #,##0.00_ ;_ * \-#,##0.00_ ;_ * &quot;-&quot;??_ ;_ @_ "/>
    <numFmt numFmtId="165" formatCode="_-* #,##0.00_-;\-* #,##0.00_-;_-* &quot;-&quot;??_-;_-@_-"/>
    <numFmt numFmtId="166" formatCode="0.00_)"/>
    <numFmt numFmtId="167" formatCode="&quot;ß&quot;#,##0.00_);\(&quot;ß&quot;#,##0.00\)"/>
    <numFmt numFmtId="168" formatCode="_(* #,##0_);_(* \(#,##0\);_(* &quot;-&quot;??_);_(@_)"/>
    <numFmt numFmtId="169" formatCode="_(* #,##0_);_(* \(#,##0\);_(* &quot;-&quot;?_);_(@_)"/>
  </numFmts>
  <fonts count="39" x14ac:knownFonts="1">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sz val="10"/>
      <name val="Times New Roman"/>
      <family val="1"/>
    </font>
    <font>
      <sz val="10"/>
      <name val="Arial"/>
      <family val="2"/>
    </font>
    <font>
      <sz val="10"/>
      <name val="Arial"/>
      <family val="2"/>
    </font>
    <font>
      <sz val="12"/>
      <name val="Tms Rmn"/>
    </font>
    <font>
      <sz val="10"/>
      <name val="Helv"/>
    </font>
    <font>
      <sz val="8"/>
      <name val="Arial"/>
      <family val="2"/>
    </font>
    <font>
      <b/>
      <sz val="12"/>
      <name val="Arial"/>
      <family val="2"/>
    </font>
    <font>
      <sz val="7"/>
      <name val="Small Fonts"/>
      <family val="2"/>
    </font>
    <font>
      <b/>
      <i/>
      <sz val="16"/>
      <name val="Helv"/>
    </font>
    <font>
      <sz val="11"/>
      <name val="Arial"/>
      <family val="2"/>
    </font>
    <font>
      <sz val="11"/>
      <color theme="1"/>
      <name val="Arial"/>
      <family val="2"/>
      <scheme val="minor"/>
    </font>
    <font>
      <sz val="11"/>
      <color indexed="8"/>
      <name val="Calibri"/>
      <family val="2"/>
    </font>
    <font>
      <sz val="11"/>
      <color theme="1"/>
      <name val="Calibri"/>
      <family val="2"/>
    </font>
    <font>
      <b/>
      <sz val="11"/>
      <name val="Arial"/>
      <family val="2"/>
    </font>
    <font>
      <sz val="11"/>
      <color theme="1"/>
      <name val="Arial"/>
      <family val="2"/>
    </font>
    <font>
      <sz val="11"/>
      <color indexed="13"/>
      <name val="Arial"/>
      <family val="2"/>
    </font>
    <font>
      <sz val="11"/>
      <color indexed="50"/>
      <name val="Arial"/>
      <family val="2"/>
    </font>
    <font>
      <b/>
      <sz val="11"/>
      <color theme="1"/>
      <name val="Arial"/>
      <family val="2"/>
    </font>
    <font>
      <sz val="12"/>
      <color theme="1"/>
      <name val="Arial"/>
      <family val="2"/>
    </font>
    <font>
      <sz val="11"/>
      <color theme="0" tint="-0.34998626667073579"/>
      <name val="Arial"/>
      <family val="2"/>
    </font>
    <font>
      <b/>
      <sz val="11"/>
      <color theme="1"/>
      <name val="Arial"/>
      <family val="2"/>
      <scheme val="minor"/>
    </font>
    <font>
      <u/>
      <sz val="10"/>
      <color theme="10"/>
      <name val="Arial"/>
      <family val="2"/>
    </font>
    <font>
      <u/>
      <sz val="11"/>
      <color theme="10"/>
      <name val="Arial"/>
      <family val="2"/>
    </font>
    <font>
      <sz val="11"/>
      <name val="Times New Roman"/>
      <family val="1"/>
    </font>
    <font>
      <sz val="11"/>
      <name val="Arial"/>
      <family val="2"/>
      <scheme val="minor"/>
    </font>
    <font>
      <b/>
      <sz val="11"/>
      <name val="Arial"/>
      <family val="2"/>
      <scheme val="minor"/>
    </font>
    <font>
      <b/>
      <sz val="11"/>
      <color rgb="FF000000"/>
      <name val="Arial"/>
      <family val="2"/>
      <scheme val="minor"/>
    </font>
    <font>
      <sz val="11"/>
      <color rgb="FF000000"/>
      <name val="Arial"/>
      <family val="2"/>
      <scheme val="minor"/>
    </font>
    <font>
      <b/>
      <sz val="11"/>
      <color indexed="8"/>
      <name val="Arial"/>
      <family val="2"/>
      <scheme val="minor"/>
    </font>
    <font>
      <sz val="11"/>
      <color rgb="FF000000"/>
      <name val="Arial"/>
      <family val="2"/>
    </font>
    <font>
      <i/>
      <sz val="11"/>
      <color rgb="FF000000"/>
      <name val="Arial"/>
      <family val="2"/>
    </font>
    <font>
      <b/>
      <sz val="11"/>
      <color indexed="8"/>
      <name val="Arial"/>
      <family val="2"/>
    </font>
  </fonts>
  <fills count="1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theme="9" tint="0.59999389629810485"/>
        <bgColor indexed="64"/>
      </patternFill>
    </fill>
    <fill>
      <patternFill patternType="solid">
        <fgColor rgb="FFD9918C"/>
        <bgColor rgb="FF000000"/>
      </patternFill>
    </fill>
    <fill>
      <patternFill patternType="solid">
        <fgColor rgb="FFD9918C"/>
        <bgColor indexed="64"/>
      </patternFill>
    </fill>
    <fill>
      <patternFill patternType="solid">
        <fgColor theme="0" tint="-0.249977111117893"/>
        <bgColor indexed="64"/>
      </patternFill>
    </fill>
    <fill>
      <patternFill patternType="solid">
        <fgColor rgb="FFF4CACA"/>
        <bgColor rgb="FF000000"/>
      </patternFill>
    </fill>
    <fill>
      <patternFill patternType="solid">
        <fgColor rgb="FFD9D9D9"/>
        <bgColor rgb="FF000000"/>
      </patternFill>
    </fill>
    <fill>
      <patternFill patternType="solid">
        <fgColor theme="0" tint="-0.14999847407452621"/>
        <bgColor indexed="64"/>
      </patternFill>
    </fill>
  </fills>
  <borders count="18">
    <border>
      <left/>
      <right/>
      <top/>
      <bottom/>
      <diagonal/>
    </border>
    <border>
      <left/>
      <right style="thin">
        <color indexed="8"/>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9">
    <xf numFmtId="0" fontId="0" fillId="0" borderId="0"/>
    <xf numFmtId="0" fontId="10" fillId="0" borderId="0" applyNumberFormat="0" applyFill="0" applyBorder="0" applyAlignment="0" applyProtection="0"/>
    <xf numFmtId="0" fontId="11" fillId="0" borderId="1"/>
    <xf numFmtId="0" fontId="11" fillId="0" borderId="1"/>
    <xf numFmtId="38" fontId="12" fillId="2" borderId="0" applyNumberFormat="0" applyBorder="0" applyAlignment="0" applyProtection="0"/>
    <xf numFmtId="0" fontId="13" fillId="0" borderId="2" applyNumberFormat="0" applyAlignment="0" applyProtection="0">
      <alignment horizontal="left" vertical="center"/>
    </xf>
    <xf numFmtId="0" fontId="13" fillId="0" borderId="3">
      <alignment horizontal="left" vertical="center"/>
    </xf>
    <xf numFmtId="10" fontId="12" fillId="3" borderId="4" applyNumberFormat="0" applyBorder="0" applyAlignment="0" applyProtection="0"/>
    <xf numFmtId="37" fontId="14" fillId="0" borderId="0"/>
    <xf numFmtId="166" fontId="15" fillId="0" borderId="0"/>
    <xf numFmtId="0" fontId="8" fillId="0" borderId="0"/>
    <xf numFmtId="0" fontId="8" fillId="0" borderId="0"/>
    <xf numFmtId="0" fontId="7" fillId="0" borderId="0"/>
    <xf numFmtId="0" fontId="7" fillId="0" borderId="0"/>
    <xf numFmtId="0" fontId="6" fillId="0" borderId="0">
      <alignment vertical="center"/>
    </xf>
    <xf numFmtId="0" fontId="8" fillId="0" borderId="0">
      <alignment vertical="center"/>
    </xf>
    <xf numFmtId="0" fontId="9" fillId="0" borderId="0">
      <alignment vertical="center"/>
    </xf>
    <xf numFmtId="0" fontId="8" fillId="0" borderId="0">
      <alignment vertical="center"/>
    </xf>
    <xf numFmtId="167" fontId="8" fillId="0" borderId="0" applyFont="0" applyFill="0" applyBorder="0" applyAlignment="0" applyProtection="0"/>
    <xf numFmtId="10" fontId="8" fillId="0" borderId="0" applyFont="0" applyFill="0" applyBorder="0" applyAlignment="0" applyProtection="0"/>
    <xf numFmtId="0" fontId="8" fillId="0" borderId="0"/>
    <xf numFmtId="0" fontId="6" fillId="0" borderId="0" applyBorder="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164" fontId="18" fillId="0" borderId="0" applyFont="0" applyFill="0" applyBorder="0" applyAlignment="0" applyProtection="0"/>
    <xf numFmtId="43" fontId="6" fillId="0" borderId="0" applyFont="0" applyFill="0" applyBorder="0" applyAlignment="0" applyProtection="0"/>
    <xf numFmtId="165" fontId="18" fillId="0" borderId="0" applyFont="0" applyFill="0" applyBorder="0" applyAlignment="0" applyProtection="0"/>
    <xf numFmtId="0" fontId="8" fillId="0" borderId="0"/>
    <xf numFmtId="0" fontId="8" fillId="0" borderId="0"/>
    <xf numFmtId="0" fontId="8" fillId="0" borderId="0"/>
    <xf numFmtId="0" fontId="8" fillId="0" borderId="0"/>
    <xf numFmtId="0" fontId="19" fillId="0" borderId="0"/>
    <xf numFmtId="0" fontId="8" fillId="0" borderId="0"/>
    <xf numFmtId="0" fontId="17" fillId="0" borderId="0"/>
    <xf numFmtId="0" fontId="18" fillId="0" borderId="0"/>
    <xf numFmtId="0" fontId="18" fillId="0" borderId="0"/>
    <xf numFmtId="0" fontId="1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8" fillId="0" borderId="0" applyFont="0" applyFill="0" applyBorder="0" applyAlignment="0" applyProtection="0"/>
    <xf numFmtId="9" fontId="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8" fillId="0" borderId="0" applyFont="0" applyFill="0" applyBorder="0" applyAlignment="0" applyProtection="0"/>
    <xf numFmtId="9" fontId="18" fillId="0" borderId="0" applyFont="0" applyFill="0" applyBorder="0" applyAlignment="0" applyProtection="0"/>
    <xf numFmtId="0" fontId="6" fillId="0" borderId="0"/>
    <xf numFmtId="0" fontId="6" fillId="0" borderId="0">
      <alignment vertical="center"/>
    </xf>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6" fillId="0" borderId="0"/>
    <xf numFmtId="0" fontId="7" fillId="0" borderId="0"/>
    <xf numFmtId="0" fontId="6" fillId="0" borderId="0"/>
    <xf numFmtId="0" fontId="5" fillId="0" borderId="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28" fillId="0" borderId="0" applyNumberFormat="0" applyFill="0" applyBorder="0" applyAlignment="0" applyProtection="0"/>
    <xf numFmtId="0" fontId="6" fillId="0" borderId="0"/>
    <xf numFmtId="0" fontId="6" fillId="0" borderId="0"/>
    <xf numFmtId="10" fontId="6" fillId="0" borderId="0" applyFont="0" applyFill="0" applyBorder="0" applyAlignment="0" applyProtection="0"/>
    <xf numFmtId="0" fontId="6"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167" fontId="18" fillId="0" borderId="0" applyFont="0" applyFill="0" applyBorder="0" applyAlignment="0" applyProtection="0"/>
    <xf numFmtId="43" fontId="6" fillId="0" borderId="0" applyFont="0" applyFill="0" applyBorder="0" applyAlignment="0" applyProtection="0"/>
    <xf numFmtId="0" fontId="6" fillId="0" borderId="0"/>
    <xf numFmtId="0" fontId="3" fillId="0" borderId="0"/>
    <xf numFmtId="0" fontId="3"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6"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0"/>
  </cellStyleXfs>
  <cellXfs count="424">
    <xf numFmtId="0" fontId="0" fillId="0" borderId="0" xfId="0"/>
    <xf numFmtId="0" fontId="16" fillId="0" borderId="0" xfId="0" applyFont="1" applyAlignment="1">
      <alignment horizontal="center" vertical="center"/>
    </xf>
    <xf numFmtId="0" fontId="20" fillId="0" borderId="0" xfId="10" applyFont="1" applyBorder="1" applyAlignment="1">
      <alignment horizontal="left" vertical="center"/>
    </xf>
    <xf numFmtId="0" fontId="16" fillId="0" borderId="0" xfId="10" applyFont="1" applyBorder="1" applyAlignment="1">
      <alignment vertical="center"/>
    </xf>
    <xf numFmtId="0" fontId="20" fillId="0" borderId="0" xfId="10" applyFont="1" applyBorder="1" applyAlignment="1">
      <alignment horizontal="right" vertical="center"/>
    </xf>
    <xf numFmtId="0" fontId="20" fillId="0" borderId="0" xfId="14" applyFont="1" applyAlignment="1">
      <alignment horizontal="right" vertical="center"/>
    </xf>
    <xf numFmtId="0" fontId="16" fillId="0" borderId="0" xfId="15" applyFont="1" applyAlignment="1">
      <alignment vertical="center"/>
    </xf>
    <xf numFmtId="0" fontId="16" fillId="0" borderId="4" xfId="10" applyFont="1" applyFill="1" applyBorder="1" applyAlignment="1" applyProtection="1">
      <alignment horizontal="center" vertical="center"/>
    </xf>
    <xf numFmtId="0" fontId="16" fillId="0" borderId="4" xfId="10" applyFont="1" applyBorder="1" applyAlignment="1">
      <alignment vertical="center"/>
    </xf>
    <xf numFmtId="0" fontId="16" fillId="0" borderId="4" xfId="15" applyFont="1" applyFill="1" applyBorder="1" applyAlignment="1">
      <alignment horizontal="center" vertical="center"/>
    </xf>
    <xf numFmtId="0" fontId="16" fillId="0" borderId="4" xfId="10" applyFont="1" applyFill="1" applyBorder="1" applyAlignment="1">
      <alignment vertical="center"/>
    </xf>
    <xf numFmtId="0" fontId="16" fillId="0" borderId="4" xfId="10" applyFont="1" applyFill="1" applyBorder="1" applyAlignment="1">
      <alignment horizontal="center" vertical="center" wrapText="1"/>
    </xf>
    <xf numFmtId="0" fontId="16" fillId="0" borderId="4" xfId="10" applyFont="1" applyFill="1" applyBorder="1" applyAlignment="1" applyProtection="1">
      <alignment horizontal="left" vertical="center"/>
    </xf>
    <xf numFmtId="0" fontId="16" fillId="0" borderId="4" xfId="15" applyFont="1" applyFill="1" applyBorder="1" applyAlignment="1">
      <alignment vertical="center"/>
    </xf>
    <xf numFmtId="0" fontId="16" fillId="0" borderId="0" xfId="10" applyFont="1" applyFill="1" applyBorder="1" applyAlignment="1">
      <alignment vertical="center"/>
    </xf>
    <xf numFmtId="0" fontId="20" fillId="0" borderId="4" xfId="10" applyFont="1" applyFill="1" applyBorder="1" applyAlignment="1" applyProtection="1">
      <alignment horizontal="left" vertical="center" wrapText="1"/>
    </xf>
    <xf numFmtId="0" fontId="20" fillId="0" borderId="4" xfId="10" applyFont="1" applyFill="1" applyBorder="1" applyAlignment="1" applyProtection="1">
      <alignment horizontal="center" vertical="center" wrapText="1"/>
    </xf>
    <xf numFmtId="0" fontId="20" fillId="0" borderId="4" xfId="10" applyFont="1" applyFill="1" applyBorder="1" applyAlignment="1" applyProtection="1">
      <alignment horizontal="left" vertical="center"/>
    </xf>
    <xf numFmtId="0" fontId="20" fillId="0" borderId="0" xfId="10" applyFont="1" applyBorder="1" applyAlignment="1">
      <alignment vertical="center"/>
    </xf>
    <xf numFmtId="0" fontId="16" fillId="0" borderId="0" xfId="10" applyFont="1" applyAlignment="1">
      <alignment vertical="center"/>
    </xf>
    <xf numFmtId="0" fontId="20" fillId="0" borderId="0" xfId="0" applyFont="1" applyBorder="1" applyAlignment="1">
      <alignment horizontal="left" vertical="center"/>
    </xf>
    <xf numFmtId="0" fontId="16" fillId="0" borderId="0" xfId="0" applyFont="1" applyBorder="1" applyAlignment="1">
      <alignment vertical="center"/>
    </xf>
    <xf numFmtId="0" fontId="20" fillId="0" borderId="0" xfId="0" applyFont="1" applyBorder="1" applyAlignment="1">
      <alignment horizontal="right" vertical="center"/>
    </xf>
    <xf numFmtId="0" fontId="20" fillId="0" borderId="0" xfId="0" applyFont="1" applyBorder="1" applyAlignment="1">
      <alignment vertical="center"/>
    </xf>
    <xf numFmtId="0" fontId="20" fillId="7" borderId="4" xfId="15"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5" xfId="0" applyFont="1" applyFill="1" applyBorder="1" applyAlignment="1">
      <alignment vertical="center" wrapText="1"/>
    </xf>
    <xf numFmtId="2" fontId="16" fillId="0" borderId="4" xfId="0" applyNumberFormat="1" applyFont="1" applyFill="1" applyBorder="1" applyAlignment="1">
      <alignment horizontal="center" vertical="center"/>
    </xf>
    <xf numFmtId="0" fontId="16" fillId="0" borderId="5" xfId="0" applyFont="1" applyFill="1" applyBorder="1" applyAlignment="1">
      <alignment horizontal="center" vertical="center" wrapText="1"/>
    </xf>
    <xf numFmtId="0" fontId="16" fillId="0" borderId="5" xfId="0" applyFont="1" applyFill="1" applyBorder="1" applyAlignment="1">
      <alignment vertical="center" wrapText="1"/>
    </xf>
    <xf numFmtId="0" fontId="20" fillId="0" borderId="4" xfId="0" applyFont="1" applyFill="1" applyBorder="1" applyAlignment="1">
      <alignment horizontal="center" vertical="center" wrapText="1"/>
    </xf>
    <xf numFmtId="0" fontId="20" fillId="0" borderId="4" xfId="0" applyFont="1" applyFill="1" applyBorder="1" applyAlignment="1">
      <alignment vertical="center"/>
    </xf>
    <xf numFmtId="2" fontId="16" fillId="0" borderId="4" xfId="0" applyNumberFormat="1" applyFont="1" applyFill="1" applyBorder="1" applyAlignment="1">
      <alignment horizontal="right" vertical="center"/>
    </xf>
    <xf numFmtId="0" fontId="20" fillId="0" borderId="0" xfId="0" applyFont="1" applyBorder="1" applyAlignment="1">
      <alignment horizontal="centerContinuous" vertical="center"/>
    </xf>
    <xf numFmtId="0" fontId="16" fillId="0" borderId="0" xfId="15" applyFont="1" applyAlignment="1">
      <alignment vertical="center" wrapText="1"/>
    </xf>
    <xf numFmtId="0" fontId="16" fillId="0" borderId="4" xfId="54" applyFont="1" applyFill="1" applyBorder="1" applyAlignment="1">
      <alignment vertical="center" wrapText="1"/>
    </xf>
    <xf numFmtId="0" fontId="16" fillId="0" borderId="4" xfId="54" applyFont="1" applyFill="1" applyBorder="1" applyAlignment="1">
      <alignment vertical="center"/>
    </xf>
    <xf numFmtId="0" fontId="16" fillId="0" borderId="4" xfId="14" applyFont="1" applyBorder="1" applyAlignment="1">
      <alignment vertical="center"/>
    </xf>
    <xf numFmtId="0" fontId="16" fillId="0" borderId="4" xfId="0" applyFont="1" applyBorder="1" applyAlignment="1">
      <alignment vertical="center"/>
    </xf>
    <xf numFmtId="0" fontId="16" fillId="6" borderId="4" xfId="53" applyFont="1" applyFill="1" applyBorder="1" applyAlignment="1" applyProtection="1">
      <alignment horizontal="left" vertical="center" wrapText="1"/>
    </xf>
    <xf numFmtId="0" fontId="20" fillId="0" borderId="4" xfId="54" applyFont="1" applyFill="1" applyBorder="1" applyAlignment="1">
      <alignment vertical="center" wrapText="1"/>
    </xf>
    <xf numFmtId="0" fontId="20" fillId="0" borderId="4" xfId="0" applyFont="1" applyBorder="1" applyAlignment="1">
      <alignment vertical="center"/>
    </xf>
    <xf numFmtId="0" fontId="16" fillId="0" borderId="0" xfId="0" applyFont="1" applyAlignment="1">
      <alignment vertical="center"/>
    </xf>
    <xf numFmtId="0" fontId="20" fillId="0" borderId="0" xfId="53" applyFont="1" applyBorder="1" applyAlignment="1">
      <alignment vertical="center"/>
    </xf>
    <xf numFmtId="0" fontId="16" fillId="0" borderId="0" xfId="14" applyFont="1" applyAlignment="1">
      <alignment vertical="center"/>
    </xf>
    <xf numFmtId="0" fontId="20" fillId="0" borderId="0" xfId="10" applyFont="1" applyBorder="1" applyAlignment="1">
      <alignment horizontal="center" vertical="center"/>
    </xf>
    <xf numFmtId="0" fontId="16" fillId="0" borderId="4" xfId="54" applyFont="1" applyBorder="1" applyAlignment="1">
      <alignment vertical="center" wrapText="1"/>
    </xf>
    <xf numFmtId="0" fontId="16" fillId="0" borderId="4" xfId="54" applyFont="1" applyBorder="1" applyAlignment="1">
      <alignment horizontal="center" vertical="center" wrapText="1"/>
    </xf>
    <xf numFmtId="0" fontId="20" fillId="0" borderId="4" xfId="54" applyFont="1" applyBorder="1" applyAlignment="1">
      <alignment vertical="center" wrapText="1"/>
    </xf>
    <xf numFmtId="0" fontId="20" fillId="0" borderId="4" xfId="54" applyFont="1" applyBorder="1" applyAlignment="1">
      <alignment horizontal="center" vertical="center" wrapText="1"/>
    </xf>
    <xf numFmtId="0" fontId="16" fillId="0" borderId="0" xfId="54" applyFont="1" applyFill="1" applyBorder="1" applyAlignment="1">
      <alignment vertical="center"/>
    </xf>
    <xf numFmtId="0" fontId="16" fillId="0" borderId="0" xfId="53" applyFont="1" applyBorder="1" applyAlignment="1">
      <alignment vertical="center"/>
    </xf>
    <xf numFmtId="0" fontId="20" fillId="0" borderId="0" xfId="53" applyFont="1" applyFill="1" applyBorder="1" applyAlignment="1">
      <alignment vertical="center"/>
    </xf>
    <xf numFmtId="0" fontId="16" fillId="0" borderId="0" xfId="53" applyFont="1" applyFill="1" applyBorder="1" applyAlignment="1">
      <alignment vertical="center"/>
    </xf>
    <xf numFmtId="0" fontId="20" fillId="0" borderId="0" xfId="53" applyFont="1" applyFill="1" applyBorder="1" applyAlignment="1">
      <alignment horizontal="left" vertical="center"/>
    </xf>
    <xf numFmtId="0" fontId="20" fillId="0" borderId="0" xfId="53" applyFont="1" applyFill="1" applyBorder="1" applyAlignment="1">
      <alignment horizontal="center" vertical="center"/>
    </xf>
    <xf numFmtId="0" fontId="16" fillId="0" borderId="0" xfId="53" applyFont="1" applyFill="1" applyBorder="1" applyAlignment="1">
      <alignment horizontal="center" vertical="center"/>
    </xf>
    <xf numFmtId="0" fontId="20" fillId="0" borderId="0" xfId="14" applyFont="1" applyAlignment="1">
      <alignment vertical="center"/>
    </xf>
    <xf numFmtId="0" fontId="20" fillId="0" borderId="12" xfId="54" applyFont="1" applyFill="1" applyBorder="1" applyAlignment="1">
      <alignment horizontal="center" vertical="center"/>
    </xf>
    <xf numFmtId="0" fontId="20" fillId="0" borderId="0" xfId="54" applyFont="1" applyFill="1" applyBorder="1" applyAlignment="1">
      <alignment horizontal="center" vertical="center"/>
    </xf>
    <xf numFmtId="0" fontId="20" fillId="0" borderId="0" xfId="54" applyFont="1" applyFill="1" applyBorder="1" applyAlignment="1">
      <alignment horizontal="center" vertical="center" wrapText="1"/>
    </xf>
    <xf numFmtId="0" fontId="16" fillId="6" borderId="4" xfId="53" applyFont="1" applyFill="1" applyBorder="1" applyAlignment="1">
      <alignment horizontal="center" vertical="center"/>
    </xf>
    <xf numFmtId="0" fontId="16" fillId="6" borderId="4" xfId="53" applyFont="1" applyFill="1" applyBorder="1" applyAlignment="1" applyProtection="1">
      <alignment vertical="center" wrapText="1"/>
    </xf>
    <xf numFmtId="0" fontId="16" fillId="6" borderId="4" xfId="54" applyFont="1" applyFill="1" applyBorder="1" applyAlignment="1">
      <alignment vertical="center"/>
    </xf>
    <xf numFmtId="0" fontId="16" fillId="6" borderId="9" xfId="54" applyFont="1" applyFill="1" applyBorder="1" applyAlignment="1">
      <alignment vertical="center"/>
    </xf>
    <xf numFmtId="0" fontId="16" fillId="0" borderId="12" xfId="53" applyFont="1" applyFill="1" applyBorder="1" applyAlignment="1">
      <alignment horizontal="center" vertical="center"/>
    </xf>
    <xf numFmtId="0" fontId="20" fillId="6" borderId="4" xfId="53" applyFont="1" applyFill="1" applyBorder="1" applyAlignment="1" applyProtection="1">
      <alignment horizontal="left" vertical="center" wrapText="1"/>
    </xf>
    <xf numFmtId="0" fontId="20" fillId="6" borderId="4" xfId="53" applyFont="1" applyFill="1" applyBorder="1" applyAlignment="1" applyProtection="1">
      <alignment vertical="center" wrapText="1"/>
    </xf>
    <xf numFmtId="0" fontId="20" fillId="6" borderId="4" xfId="53" applyFont="1" applyFill="1" applyBorder="1" applyAlignment="1">
      <alignment horizontal="center" vertical="center"/>
    </xf>
    <xf numFmtId="0" fontId="16" fillId="0" borderId="4" xfId="53" applyFont="1" applyFill="1" applyBorder="1" applyAlignment="1" applyProtection="1">
      <alignment vertical="center" wrapText="1"/>
    </xf>
    <xf numFmtId="0" fontId="16" fillId="0" borderId="12" xfId="54" applyFont="1" applyFill="1" applyBorder="1" applyAlignment="1">
      <alignment vertical="center"/>
    </xf>
    <xf numFmtId="0" fontId="16" fillId="0" borderId="0" xfId="53" applyFont="1" applyFill="1" applyBorder="1" applyAlignment="1">
      <alignment horizontal="left" vertical="center"/>
    </xf>
    <xf numFmtId="0" fontId="20" fillId="0" borderId="4" xfId="53" applyFont="1" applyFill="1" applyBorder="1" applyAlignment="1">
      <alignment vertical="center"/>
    </xf>
    <xf numFmtId="0" fontId="16" fillId="0" borderId="4" xfId="53" applyFont="1" applyFill="1" applyBorder="1" applyAlignment="1">
      <alignment vertical="center"/>
    </xf>
    <xf numFmtId="0" fontId="16" fillId="6" borderId="4" xfId="53" applyFont="1" applyFill="1" applyBorder="1" applyAlignment="1">
      <alignment vertical="center"/>
    </xf>
    <xf numFmtId="0" fontId="16" fillId="0" borderId="0" xfId="54" applyFont="1" applyAlignment="1">
      <alignment vertical="center"/>
    </xf>
    <xf numFmtId="0" fontId="16" fillId="0" borderId="0" xfId="60" applyFont="1" applyBorder="1" applyAlignment="1">
      <alignment vertical="center"/>
    </xf>
    <xf numFmtId="0" fontId="20" fillId="0" borderId="0" xfId="54" applyFont="1" applyAlignment="1">
      <alignment horizontal="left" vertical="center"/>
    </xf>
    <xf numFmtId="0" fontId="16" fillId="0" borderId="4" xfId="54" applyFont="1" applyBorder="1" applyAlignment="1">
      <alignment horizontal="center" vertical="center"/>
    </xf>
    <xf numFmtId="0" fontId="21" fillId="5" borderId="4" xfId="13" applyFont="1" applyFill="1" applyBorder="1" applyAlignment="1">
      <alignment vertical="center"/>
    </xf>
    <xf numFmtId="0" fontId="16" fillId="0" borderId="0" xfId="54" applyFont="1" applyAlignment="1">
      <alignment horizontal="center" vertical="center"/>
    </xf>
    <xf numFmtId="0" fontId="20" fillId="0" borderId="0" xfId="54" applyFont="1" applyAlignment="1">
      <alignment horizontal="right" vertical="center"/>
    </xf>
    <xf numFmtId="0" fontId="20" fillId="0" borderId="4" xfId="54" applyFont="1" applyBorder="1" applyAlignment="1">
      <alignment horizontal="center" vertical="center"/>
    </xf>
    <xf numFmtId="0" fontId="16" fillId="0" borderId="4" xfId="60" applyFont="1" applyBorder="1" applyAlignment="1">
      <alignment vertical="center"/>
    </xf>
    <xf numFmtId="0" fontId="16" fillId="0" borderId="4" xfId="60" applyFont="1" applyBorder="1" applyAlignment="1">
      <alignment horizontal="center" vertical="center"/>
    </xf>
    <xf numFmtId="0" fontId="16" fillId="4" borderId="4" xfId="60" quotePrefix="1" applyFont="1" applyFill="1" applyBorder="1" applyAlignment="1">
      <alignment horizontal="left" vertical="center" wrapText="1"/>
    </xf>
    <xf numFmtId="0" fontId="16" fillId="4" borderId="4" xfId="60" quotePrefix="1" applyFont="1" applyFill="1" applyBorder="1" applyAlignment="1">
      <alignment horizontal="center" vertical="center" wrapText="1"/>
    </xf>
    <xf numFmtId="0" fontId="20" fillId="0" borderId="0" xfId="53" applyFont="1" applyBorder="1" applyAlignment="1">
      <alignment horizontal="left" vertical="center"/>
    </xf>
    <xf numFmtId="0" fontId="16" fillId="0" borderId="0" xfId="53" applyFont="1" applyAlignment="1">
      <alignment vertical="center"/>
    </xf>
    <xf numFmtId="0" fontId="20" fillId="4" borderId="0" xfId="53" applyFont="1" applyFill="1" applyBorder="1" applyAlignment="1">
      <alignment vertical="center" wrapText="1"/>
    </xf>
    <xf numFmtId="0" fontId="20" fillId="4" borderId="0" xfId="53" applyFont="1" applyFill="1" applyBorder="1" applyAlignment="1">
      <alignment horizontal="center" vertical="center"/>
    </xf>
    <xf numFmtId="0" fontId="20" fillId="4" borderId="0" xfId="53" applyFont="1" applyFill="1" applyBorder="1" applyAlignment="1">
      <alignment horizontal="left" vertical="center"/>
    </xf>
    <xf numFmtId="0" fontId="16" fillId="0" borderId="0" xfId="53" applyFont="1" applyAlignment="1">
      <alignment horizontal="centerContinuous" vertical="center"/>
    </xf>
    <xf numFmtId="0" fontId="20" fillId="0" borderId="0" xfId="53" applyFont="1" applyAlignment="1">
      <alignment horizontal="centerContinuous" vertical="center"/>
    </xf>
    <xf numFmtId="0" fontId="16" fillId="0" borderId="4" xfId="53" applyFont="1" applyBorder="1" applyAlignment="1">
      <alignment vertical="center"/>
    </xf>
    <xf numFmtId="0" fontId="20" fillId="4" borderId="0" xfId="53" applyFont="1" applyFill="1" applyBorder="1" applyAlignment="1">
      <alignment horizontal="center" vertical="center"/>
    </xf>
    <xf numFmtId="0" fontId="16" fillId="4" borderId="0" xfId="53" applyFont="1" applyFill="1" applyBorder="1" applyAlignment="1">
      <alignment horizontal="center" vertical="center"/>
    </xf>
    <xf numFmtId="0" fontId="20" fillId="0" borderId="0" xfId="53" applyFont="1" applyBorder="1" applyAlignment="1">
      <alignment horizontal="center" vertical="center"/>
    </xf>
    <xf numFmtId="0" fontId="20" fillId="0" borderId="0" xfId="53" applyFont="1" applyAlignment="1">
      <alignment vertical="center"/>
    </xf>
    <xf numFmtId="0" fontId="16" fillId="0" borderId="0" xfId="53" applyFont="1" applyAlignment="1">
      <alignment horizontal="center" vertical="center"/>
    </xf>
    <xf numFmtId="0" fontId="20" fillId="7" borderId="3" xfId="15" applyFont="1" applyFill="1" applyBorder="1" applyAlignment="1">
      <alignment horizontal="center" vertical="center" wrapText="1"/>
    </xf>
    <xf numFmtId="0" fontId="16" fillId="0" borderId="4" xfId="15" applyFont="1" applyBorder="1" applyAlignment="1">
      <alignment horizontal="center" vertical="center"/>
    </xf>
    <xf numFmtId="0" fontId="16" fillId="4" borderId="4" xfId="10" applyFont="1" applyFill="1" applyBorder="1" applyAlignment="1" applyProtection="1">
      <alignment horizontal="left" vertical="center"/>
    </xf>
    <xf numFmtId="0" fontId="16" fillId="0" borderId="4" xfId="15" applyFont="1" applyBorder="1" applyAlignment="1">
      <alignment vertical="center"/>
    </xf>
    <xf numFmtId="0" fontId="20" fillId="0" borderId="4" xfId="15" applyFont="1" applyBorder="1" applyAlignment="1">
      <alignment horizontal="center" vertical="center"/>
    </xf>
    <xf numFmtId="0" fontId="20" fillId="4" borderId="4" xfId="0" applyFont="1" applyFill="1" applyBorder="1" applyAlignment="1" applyProtection="1">
      <alignment horizontal="left" vertical="center"/>
    </xf>
    <xf numFmtId="0" fontId="20" fillId="0" borderId="4" xfId="15" applyFont="1" applyBorder="1" applyAlignment="1">
      <alignment vertical="center"/>
    </xf>
    <xf numFmtId="0" fontId="16" fillId="0" borderId="0" xfId="15" applyFont="1" applyAlignment="1">
      <alignment horizontal="center" vertical="center"/>
    </xf>
    <xf numFmtId="0" fontId="16" fillId="4" borderId="4" xfId="10" quotePrefix="1" applyFont="1" applyFill="1" applyBorder="1" applyAlignment="1">
      <alignment horizontal="left" vertical="center" wrapText="1"/>
    </xf>
    <xf numFmtId="0" fontId="16" fillId="5" borderId="4" xfId="10" applyFont="1" applyFill="1" applyBorder="1" applyAlignment="1" applyProtection="1">
      <alignment horizontal="left" vertical="center"/>
    </xf>
    <xf numFmtId="0" fontId="20" fillId="4" borderId="4" xfId="10" applyFont="1" applyFill="1" applyBorder="1" applyAlignment="1" applyProtection="1">
      <alignment horizontal="left" vertical="center"/>
    </xf>
    <xf numFmtId="0" fontId="20" fillId="0" borderId="0" xfId="15" applyFont="1" applyAlignment="1">
      <alignment vertical="center"/>
    </xf>
    <xf numFmtId="0" fontId="16" fillId="0" borderId="0" xfId="0" applyFont="1" applyBorder="1"/>
    <xf numFmtId="0" fontId="16" fillId="0" borderId="0" xfId="14" applyFont="1" applyAlignment="1">
      <alignment horizontal="center" vertical="center"/>
    </xf>
    <xf numFmtId="0" fontId="16" fillId="0" borderId="0" xfId="14" applyFont="1">
      <alignment vertical="center"/>
    </xf>
    <xf numFmtId="0" fontId="16" fillId="0" borderId="0" xfId="15" applyFont="1">
      <alignment vertical="center"/>
    </xf>
    <xf numFmtId="0" fontId="16" fillId="0" borderId="4" xfId="16" applyFont="1" applyBorder="1" applyAlignment="1">
      <alignment horizontal="center" vertical="center"/>
    </xf>
    <xf numFmtId="0" fontId="16" fillId="0" borderId="4" xfId="16" applyFont="1" applyBorder="1">
      <alignment vertical="center"/>
    </xf>
    <xf numFmtId="0" fontId="16" fillId="0" borderId="4" xfId="17" applyFont="1" applyFill="1" applyBorder="1" applyAlignment="1">
      <alignment horizontal="center" vertical="center"/>
    </xf>
    <xf numFmtId="0" fontId="16" fillId="0" borderId="4" xfId="14" applyFont="1" applyBorder="1">
      <alignment vertical="center"/>
    </xf>
    <xf numFmtId="0" fontId="16" fillId="0" borderId="4" xfId="16" applyFont="1" applyBorder="1" applyAlignment="1">
      <alignment vertical="top" wrapText="1"/>
    </xf>
    <xf numFmtId="0" fontId="20" fillId="0" borderId="4" xfId="16" applyFont="1" applyBorder="1" applyAlignment="1">
      <alignment vertical="top" wrapText="1"/>
    </xf>
    <xf numFmtId="0" fontId="20" fillId="0" borderId="4" xfId="16" applyFont="1" applyBorder="1">
      <alignment vertical="center"/>
    </xf>
    <xf numFmtId="0" fontId="20" fillId="0" borderId="4" xfId="17" applyFont="1" applyFill="1" applyBorder="1">
      <alignment vertical="center"/>
    </xf>
    <xf numFmtId="0" fontId="20" fillId="0" borderId="4" xfId="14" applyFont="1" applyBorder="1">
      <alignment vertical="center"/>
    </xf>
    <xf numFmtId="0" fontId="20" fillId="0" borderId="0" xfId="14" applyFont="1">
      <alignment vertical="center"/>
    </xf>
    <xf numFmtId="0" fontId="20" fillId="0" borderId="0" xfId="16" applyFont="1" applyBorder="1">
      <alignment vertical="center"/>
    </xf>
    <xf numFmtId="0" fontId="16" fillId="0" borderId="0" xfId="16" applyFont="1" applyBorder="1">
      <alignment vertical="center"/>
    </xf>
    <xf numFmtId="0" fontId="16" fillId="0" borderId="0" xfId="15" applyFont="1" applyAlignment="1">
      <alignment horizontal="left" vertical="center"/>
    </xf>
    <xf numFmtId="0" fontId="16" fillId="0" borderId="4" xfId="14" applyFont="1" applyBorder="1" applyAlignment="1">
      <alignment horizontal="center" vertical="center"/>
    </xf>
    <xf numFmtId="0" fontId="16" fillId="0" borderId="4" xfId="54" applyFont="1" applyBorder="1">
      <alignment vertical="center"/>
    </xf>
    <xf numFmtId="0" fontId="20" fillId="0" borderId="0" xfId="54" applyFont="1" applyFill="1" applyAlignment="1">
      <alignment vertical="center"/>
    </xf>
    <xf numFmtId="0" fontId="16" fillId="0" borderId="0" xfId="54" applyFont="1" applyFill="1" applyAlignment="1">
      <alignment vertical="center"/>
    </xf>
    <xf numFmtId="0" fontId="16" fillId="0" borderId="0" xfId="0" applyFont="1"/>
    <xf numFmtId="0" fontId="20" fillId="8" borderId="4" xfId="54" applyFont="1" applyFill="1" applyBorder="1" applyAlignment="1">
      <alignment horizontal="center" vertical="center" wrapText="1"/>
    </xf>
    <xf numFmtId="0" fontId="20" fillId="9" borderId="4" xfId="15" applyFont="1" applyFill="1" applyBorder="1" applyAlignment="1">
      <alignment horizontal="center" vertical="center" wrapText="1"/>
    </xf>
    <xf numFmtId="0" fontId="20" fillId="9" borderId="4" xfId="15" applyFont="1" applyFill="1" applyBorder="1" applyAlignment="1">
      <alignment horizontal="center" vertical="center"/>
    </xf>
    <xf numFmtId="0" fontId="20" fillId="9" borderId="4" xfId="54" applyFont="1" applyFill="1" applyBorder="1" applyAlignment="1">
      <alignment horizontal="center" vertical="center" wrapText="1"/>
    </xf>
    <xf numFmtId="0" fontId="20" fillId="9" borderId="6" xfId="54" applyFont="1" applyFill="1" applyBorder="1" applyAlignment="1">
      <alignment horizontal="center" vertical="center" wrapText="1"/>
    </xf>
    <xf numFmtId="0" fontId="20" fillId="8" borderId="9" xfId="54" applyFont="1" applyFill="1" applyBorder="1" applyAlignment="1">
      <alignment horizontal="center" vertical="center" wrapText="1"/>
    </xf>
    <xf numFmtId="0" fontId="21" fillId="0" borderId="4" xfId="61" applyFont="1" applyBorder="1" applyAlignment="1">
      <alignment vertical="center" wrapText="1"/>
    </xf>
    <xf numFmtId="0" fontId="24" fillId="0" borderId="4" xfId="61" applyFont="1" applyBorder="1" applyAlignment="1">
      <alignment vertical="center"/>
    </xf>
    <xf numFmtId="0" fontId="21" fillId="0" borderId="4" xfId="61" applyFont="1" applyBorder="1" applyAlignment="1">
      <alignment horizontal="left" vertical="center" wrapText="1"/>
    </xf>
    <xf numFmtId="0" fontId="16" fillId="4" borderId="4" xfId="53" applyFont="1" applyFill="1" applyBorder="1" applyAlignment="1">
      <alignment horizontal="center" vertical="center" wrapText="1"/>
    </xf>
    <xf numFmtId="0" fontId="21" fillId="0" borderId="4" xfId="61" applyFont="1" applyBorder="1" applyAlignment="1">
      <alignment vertical="center"/>
    </xf>
    <xf numFmtId="0" fontId="16" fillId="4" borderId="4" xfId="53" applyFont="1" applyFill="1" applyBorder="1" applyAlignment="1">
      <alignment horizontal="left" vertical="center" wrapText="1"/>
    </xf>
    <xf numFmtId="0" fontId="16" fillId="6" borderId="4" xfId="53" applyFont="1" applyFill="1" applyBorder="1" applyAlignment="1">
      <alignment horizontal="left" vertical="center" wrapText="1"/>
    </xf>
    <xf numFmtId="0" fontId="20" fillId="8" borderId="4" xfId="54" applyFont="1" applyFill="1" applyBorder="1" applyAlignment="1">
      <alignment horizontal="center" vertical="center" wrapText="1"/>
    </xf>
    <xf numFmtId="0" fontId="20" fillId="9" borderId="4" xfId="54" applyFont="1" applyFill="1" applyBorder="1" applyAlignment="1">
      <alignment horizontal="center" vertical="center" wrapText="1"/>
    </xf>
    <xf numFmtId="0" fontId="16" fillId="0" borderId="4" xfId="53" applyFont="1" applyBorder="1" applyAlignment="1">
      <alignment horizontal="center" vertical="center"/>
    </xf>
    <xf numFmtId="0" fontId="16" fillId="0" borderId="4" xfId="53" applyFont="1" applyBorder="1" applyAlignment="1">
      <alignment vertical="center" wrapText="1"/>
    </xf>
    <xf numFmtId="0" fontId="16" fillId="0" borderId="4" xfId="53" applyFont="1" applyBorder="1" applyAlignment="1">
      <alignment horizontal="left" vertical="center" wrapText="1"/>
    </xf>
    <xf numFmtId="0" fontId="20" fillId="0" borderId="0" xfId="53" applyFont="1" applyAlignment="1">
      <alignment horizontal="center" vertical="center"/>
    </xf>
    <xf numFmtId="0" fontId="20" fillId="0" borderId="0" xfId="53" applyFont="1" applyAlignment="1">
      <alignment horizontal="center" vertical="center" wrapText="1"/>
    </xf>
    <xf numFmtId="0" fontId="25" fillId="0" borderId="4" xfId="62" applyFont="1" applyBorder="1" applyAlignment="1">
      <alignment horizontal="center" vertical="center"/>
    </xf>
    <xf numFmtId="0" fontId="25" fillId="0" borderId="4" xfId="62" applyFont="1" applyBorder="1" applyAlignment="1">
      <alignment vertical="center"/>
    </xf>
    <xf numFmtId="0" fontId="16" fillId="4" borderId="0" xfId="60" applyFont="1" applyFill="1" applyAlignment="1">
      <alignment vertical="center"/>
    </xf>
    <xf numFmtId="0" fontId="16" fillId="0" borderId="0" xfId="60" applyFont="1" applyAlignment="1">
      <alignment vertical="center"/>
    </xf>
    <xf numFmtId="0" fontId="26" fillId="0" borderId="0" xfId="53" applyFont="1" applyAlignment="1">
      <alignment vertical="center"/>
    </xf>
    <xf numFmtId="0" fontId="20" fillId="8" borderId="4" xfId="54" applyFont="1" applyFill="1" applyBorder="1" applyAlignment="1">
      <alignment horizontal="center" vertical="center"/>
    </xf>
    <xf numFmtId="0" fontId="20" fillId="4" borderId="0" xfId="53" applyFont="1" applyFill="1" applyAlignment="1">
      <alignment horizontal="left" vertical="center"/>
    </xf>
    <xf numFmtId="0" fontId="16" fillId="9" borderId="0" xfId="53" applyFont="1" applyFill="1" applyAlignment="1">
      <alignment vertical="center"/>
    </xf>
    <xf numFmtId="0" fontId="20" fillId="9" borderId="9" xfId="54" applyFont="1" applyFill="1" applyBorder="1" applyAlignment="1">
      <alignment vertical="center" wrapText="1"/>
    </xf>
    <xf numFmtId="0" fontId="20" fillId="0" borderId="0" xfId="53" applyFont="1" applyAlignment="1">
      <alignment horizontal="left" vertical="center"/>
    </xf>
    <xf numFmtId="0" fontId="27" fillId="0" borderId="0" xfId="63" applyFont="1" applyAlignment="1">
      <alignment vertical="center"/>
    </xf>
    <xf numFmtId="0" fontId="4" fillId="0" borderId="0" xfId="63" applyAlignment="1">
      <alignment vertical="center"/>
    </xf>
    <xf numFmtId="0" fontId="16" fillId="0" borderId="0" xfId="54" applyFont="1">
      <alignment vertical="center"/>
    </xf>
    <xf numFmtId="0" fontId="16" fillId="0" borderId="0" xfId="60" applyFont="1" applyAlignment="1">
      <alignment horizontal="centerContinuous" vertical="center"/>
    </xf>
    <xf numFmtId="0" fontId="16" fillId="0" borderId="0" xfId="60" applyFont="1" applyAlignment="1">
      <alignment horizontal="center" vertical="center"/>
    </xf>
    <xf numFmtId="0" fontId="20" fillId="0" borderId="0" xfId="60" applyFont="1" applyAlignment="1">
      <alignment horizontal="centerContinuous" vertical="center"/>
    </xf>
    <xf numFmtId="0" fontId="16" fillId="5" borderId="0" xfId="60" applyFont="1" applyFill="1" applyAlignment="1">
      <alignment horizontal="centerContinuous" vertical="center"/>
    </xf>
    <xf numFmtId="0" fontId="20" fillId="5" borderId="0" xfId="54" applyFont="1" applyFill="1" applyAlignment="1">
      <alignment horizontal="center" vertical="center" wrapText="1"/>
    </xf>
    <xf numFmtId="0" fontId="16" fillId="5" borderId="0" xfId="54" applyFont="1" applyFill="1">
      <alignment vertical="center"/>
    </xf>
    <xf numFmtId="0" fontId="16" fillId="4" borderId="4" xfId="60" applyFont="1" applyFill="1" applyBorder="1" applyAlignment="1">
      <alignment horizontal="left" vertical="center"/>
    </xf>
    <xf numFmtId="0" fontId="16" fillId="5" borderId="4" xfId="13" applyFont="1" applyFill="1" applyBorder="1" applyAlignment="1">
      <alignment vertical="center"/>
    </xf>
    <xf numFmtId="0" fontId="20" fillId="4" borderId="4" xfId="60" applyFont="1" applyFill="1" applyBorder="1" applyAlignment="1">
      <alignment horizontal="left" vertical="center"/>
    </xf>
    <xf numFmtId="0" fontId="20" fillId="0" borderId="4" xfId="54" applyFont="1" applyBorder="1">
      <alignment vertical="center"/>
    </xf>
    <xf numFmtId="0" fontId="16" fillId="4" borderId="4" xfId="60" applyFont="1" applyFill="1" applyBorder="1" applyAlignment="1">
      <alignment horizontal="center" vertical="center"/>
    </xf>
    <xf numFmtId="0" fontId="16" fillId="5" borderId="4" xfId="54" applyFont="1" applyFill="1" applyBorder="1">
      <alignment vertical="center"/>
    </xf>
    <xf numFmtId="0" fontId="16" fillId="4" borderId="0" xfId="60" quotePrefix="1" applyFont="1" applyFill="1" applyAlignment="1">
      <alignment horizontal="left" vertical="center" wrapText="1"/>
    </xf>
    <xf numFmtId="2" fontId="16" fillId="0" borderId="4" xfId="0" applyNumberFormat="1" applyFont="1" applyFill="1" applyBorder="1" applyAlignment="1">
      <alignment vertical="center"/>
    </xf>
    <xf numFmtId="0" fontId="20" fillId="9" borderId="4" xfId="54" applyFont="1" applyFill="1" applyBorder="1" applyAlignment="1">
      <alignment vertical="center" wrapText="1"/>
    </xf>
    <xf numFmtId="0" fontId="20" fillId="9" borderId="4" xfId="14" applyFont="1" applyFill="1" applyBorder="1" applyAlignment="1">
      <alignment horizontal="center" vertical="center" wrapText="1"/>
    </xf>
    <xf numFmtId="0" fontId="20" fillId="9" borderId="4" xfId="14" applyFont="1" applyFill="1" applyBorder="1" applyAlignment="1">
      <alignment horizontal="center" vertical="center"/>
    </xf>
    <xf numFmtId="0" fontId="20" fillId="9" borderId="4" xfId="79" applyFont="1" applyFill="1" applyBorder="1" applyAlignment="1">
      <alignment vertical="center"/>
    </xf>
    <xf numFmtId="0" fontId="16" fillId="9" borderId="4" xfId="79" applyFont="1" applyFill="1" applyBorder="1" applyAlignment="1">
      <alignment vertical="center"/>
    </xf>
    <xf numFmtId="0" fontId="16" fillId="0" borderId="4" xfId="79" applyFont="1" applyFill="1" applyBorder="1" applyAlignment="1">
      <alignment vertical="center"/>
    </xf>
    <xf numFmtId="0" fontId="16" fillId="0" borderId="4" xfId="54" applyFont="1" applyFill="1" applyBorder="1" applyAlignment="1">
      <alignment vertical="center"/>
    </xf>
    <xf numFmtId="0" fontId="16" fillId="0" borderId="4" xfId="54" applyFont="1" applyFill="1" applyBorder="1" applyAlignment="1">
      <alignment horizontal="center" vertical="center"/>
    </xf>
    <xf numFmtId="0" fontId="16" fillId="0" borderId="4" xfId="79" applyFont="1" applyFill="1" applyBorder="1" applyAlignment="1">
      <alignment horizontal="center" vertical="center" wrapText="1"/>
    </xf>
    <xf numFmtId="0" fontId="16" fillId="0" borderId="4" xfId="79" applyFont="1" applyFill="1" applyBorder="1" applyAlignment="1" applyProtection="1">
      <alignment horizontal="left" vertical="center"/>
    </xf>
    <xf numFmtId="0" fontId="0" fillId="0" borderId="0" xfId="0"/>
    <xf numFmtId="0" fontId="16" fillId="0" borderId="0" xfId="79" applyFont="1" applyAlignment="1">
      <alignment horizontal="centerContinuous" vertical="center"/>
    </xf>
    <xf numFmtId="0" fontId="20" fillId="0" borderId="0" xfId="79" applyFont="1" applyAlignment="1">
      <alignment horizontal="centerContinuous" vertical="center"/>
    </xf>
    <xf numFmtId="0" fontId="20" fillId="4" borderId="0" xfId="79" applyFont="1" applyFill="1" applyBorder="1" applyAlignment="1">
      <alignment horizontal="left" vertical="center"/>
    </xf>
    <xf numFmtId="0" fontId="23" fillId="0" borderId="0" xfId="79" applyFont="1" applyAlignment="1">
      <alignment vertical="center"/>
    </xf>
    <xf numFmtId="0" fontId="0" fillId="0" borderId="0" xfId="0"/>
    <xf numFmtId="0" fontId="20" fillId="0" borderId="4" xfId="79" applyFont="1" applyFill="1" applyBorder="1" applyAlignment="1">
      <alignment vertical="center"/>
    </xf>
    <xf numFmtId="0" fontId="16" fillId="0" borderId="0" xfId="79" applyFont="1" applyAlignment="1">
      <alignment vertical="center"/>
    </xf>
    <xf numFmtId="0" fontId="16" fillId="0" borderId="0" xfId="79" applyFont="1" applyFill="1" applyAlignment="1">
      <alignment vertical="center"/>
    </xf>
    <xf numFmtId="0" fontId="16" fillId="0" borderId="0" xfId="14" applyFont="1" applyAlignment="1">
      <alignment vertical="center"/>
    </xf>
    <xf numFmtId="0" fontId="16" fillId="0" borderId="4" xfId="54" applyFont="1" applyBorder="1" applyAlignment="1">
      <alignment vertical="center" wrapText="1"/>
    </xf>
    <xf numFmtId="0" fontId="16" fillId="0" borderId="4" xfId="54" applyFont="1" applyBorder="1" applyAlignment="1">
      <alignment horizontal="center" vertical="center" wrapText="1"/>
    </xf>
    <xf numFmtId="0" fontId="16" fillId="0" borderId="4" xfId="54" applyFont="1" applyBorder="1" applyAlignment="1">
      <alignment horizontal="center" vertical="center"/>
    </xf>
    <xf numFmtId="0" fontId="16" fillId="4" borderId="4" xfId="60" applyFont="1" applyFill="1" applyBorder="1" applyAlignment="1" applyProtection="1">
      <alignment horizontal="left" vertical="center"/>
    </xf>
    <xf numFmtId="0" fontId="16" fillId="0" borderId="4" xfId="54" applyFont="1" applyBorder="1" applyAlignment="1">
      <alignment vertical="center"/>
    </xf>
    <xf numFmtId="0" fontId="16" fillId="4" borderId="4" xfId="60" applyFont="1" applyFill="1" applyBorder="1" applyAlignment="1" applyProtection="1">
      <alignment horizontal="center" vertical="center"/>
    </xf>
    <xf numFmtId="0" fontId="16" fillId="5" borderId="9" xfId="54" applyFont="1" applyFill="1" applyBorder="1" applyAlignment="1">
      <alignment vertical="center"/>
    </xf>
    <xf numFmtId="0" fontId="16" fillId="5" borderId="4" xfId="54" applyFont="1" applyFill="1" applyBorder="1" applyAlignment="1">
      <alignment vertical="center"/>
    </xf>
    <xf numFmtId="0" fontId="30" fillId="0" borderId="4" xfId="54" applyFont="1" applyBorder="1">
      <alignment vertical="center"/>
    </xf>
    <xf numFmtId="0" fontId="30" fillId="5" borderId="4" xfId="54" applyFont="1" applyFill="1" applyBorder="1">
      <alignment vertical="center"/>
    </xf>
    <xf numFmtId="0" fontId="16" fillId="0" borderId="0" xfId="14" applyFont="1" applyAlignment="1">
      <alignment horizontal="center" vertical="center"/>
    </xf>
    <xf numFmtId="0" fontId="20" fillId="0" borderId="4" xfId="54" applyFont="1" applyBorder="1" applyAlignment="1">
      <alignment vertical="center" wrapText="1"/>
    </xf>
    <xf numFmtId="0" fontId="16" fillId="0" borderId="4" xfId="54" applyFont="1" applyBorder="1" applyAlignment="1">
      <alignment horizontal="center" vertical="center" wrapText="1"/>
    </xf>
    <xf numFmtId="0" fontId="0" fillId="0" borderId="0" xfId="0"/>
    <xf numFmtId="0" fontId="16" fillId="0" borderId="4" xfId="0" applyFont="1" applyBorder="1" applyAlignment="1">
      <alignment vertical="center" wrapText="1"/>
    </xf>
    <xf numFmtId="0" fontId="26" fillId="0" borderId="0" xfId="0" applyFont="1" applyAlignment="1">
      <alignment vertical="center"/>
    </xf>
    <xf numFmtId="0" fontId="16" fillId="0" borderId="0" xfId="79" applyFont="1" applyAlignment="1">
      <alignment horizontal="center" vertical="center"/>
    </xf>
    <xf numFmtId="0" fontId="16" fillId="0" borderId="0" xfId="79" applyFont="1" applyFill="1" applyBorder="1" applyAlignment="1" applyProtection="1">
      <alignment horizontal="left" vertical="center"/>
    </xf>
    <xf numFmtId="0" fontId="16" fillId="0" borderId="4" xfId="79" applyFont="1" applyBorder="1" applyAlignment="1">
      <alignment horizontal="center" vertical="center"/>
    </xf>
    <xf numFmtId="0" fontId="16" fillId="0" borderId="4" xfId="79" applyFont="1" applyBorder="1" applyAlignment="1">
      <alignment vertical="center"/>
    </xf>
    <xf numFmtId="0" fontId="16" fillId="0" borderId="4" xfId="79" applyFont="1" applyBorder="1" applyAlignment="1">
      <alignment horizontal="left" vertical="center"/>
    </xf>
    <xf numFmtId="0" fontId="20" fillId="0" borderId="0" xfId="79" applyFont="1" applyAlignment="1">
      <alignment horizontal="left" vertical="center" wrapText="1"/>
    </xf>
    <xf numFmtId="0" fontId="31" fillId="0" borderId="0" xfId="54" applyFont="1">
      <alignment vertical="center"/>
    </xf>
    <xf numFmtId="0" fontId="32" fillId="0" borderId="0" xfId="14" applyFont="1">
      <alignment vertical="center"/>
    </xf>
    <xf numFmtId="0" fontId="32" fillId="0" borderId="0" xfId="0" applyFont="1" applyAlignment="1">
      <alignment vertical="center"/>
    </xf>
    <xf numFmtId="0" fontId="32" fillId="6" borderId="0" xfId="79" applyFont="1" applyFill="1" applyAlignment="1">
      <alignment horizontal="left" vertical="center"/>
    </xf>
    <xf numFmtId="0" fontId="32" fillId="0" borderId="0" xfId="79" applyFont="1" applyAlignment="1">
      <alignment horizontal="left" vertical="center"/>
    </xf>
    <xf numFmtId="0" fontId="31" fillId="0" borderId="0" xfId="79" applyFont="1" applyAlignment="1">
      <alignment vertical="center"/>
    </xf>
    <xf numFmtId="0" fontId="32" fillId="0" borderId="0" xfId="79" applyFont="1" applyAlignment="1">
      <alignment vertical="center"/>
    </xf>
    <xf numFmtId="0" fontId="31" fillId="0" borderId="0" xfId="0" applyFont="1" applyAlignment="1">
      <alignment vertical="center"/>
    </xf>
    <xf numFmtId="0" fontId="33" fillId="0" borderId="0" xfId="79" applyFont="1" applyAlignment="1">
      <alignment horizontal="left" vertical="center"/>
    </xf>
    <xf numFmtId="0" fontId="32" fillId="0" borderId="0" xfId="79" applyFont="1" applyAlignment="1">
      <alignment horizontal="centerContinuous" vertical="center"/>
    </xf>
    <xf numFmtId="0" fontId="32" fillId="6" borderId="0" xfId="79" applyFont="1" applyFill="1" applyAlignment="1">
      <alignment horizontal="right" vertical="center"/>
    </xf>
    <xf numFmtId="0" fontId="32" fillId="8" borderId="4" xfId="79" applyFont="1" applyFill="1" applyBorder="1" applyAlignment="1">
      <alignment horizontal="center" vertical="center" wrapText="1"/>
    </xf>
    <xf numFmtId="0" fontId="32" fillId="8" borderId="6" xfId="79" applyFont="1" applyFill="1" applyBorder="1" applyAlignment="1">
      <alignment horizontal="center" vertical="center" wrapText="1"/>
    </xf>
    <xf numFmtId="0" fontId="32" fillId="8" borderId="17" xfId="79" applyFont="1" applyFill="1" applyBorder="1" applyAlignment="1">
      <alignment horizontal="center" vertical="center" wrapText="1"/>
    </xf>
    <xf numFmtId="0" fontId="31" fillId="0" borderId="4" xfId="0" applyFont="1" applyBorder="1" applyAlignment="1">
      <alignment vertical="center"/>
    </xf>
    <xf numFmtId="0" fontId="31" fillId="0" borderId="8" xfId="0" applyFont="1" applyBorder="1" applyAlignment="1">
      <alignment vertical="center"/>
    </xf>
    <xf numFmtId="0" fontId="31" fillId="0" borderId="4" xfId="0" applyFont="1" applyBorder="1" applyAlignment="1">
      <alignment horizontal="right" vertical="center"/>
    </xf>
    <xf numFmtId="0" fontId="31" fillId="0" borderId="4" xfId="0" applyFont="1" applyBorder="1"/>
    <xf numFmtId="0" fontId="31" fillId="0" borderId="4" xfId="0" applyFont="1" applyBorder="1" applyAlignment="1">
      <alignment vertical="center" wrapText="1"/>
    </xf>
    <xf numFmtId="0" fontId="32" fillId="0" borderId="8" xfId="0" applyFont="1" applyBorder="1" applyAlignment="1">
      <alignment vertical="center"/>
    </xf>
    <xf numFmtId="0" fontId="32" fillId="0" borderId="8" xfId="0" applyFont="1" applyBorder="1" applyAlignment="1">
      <alignment vertical="center" wrapText="1"/>
    </xf>
    <xf numFmtId="0" fontId="32" fillId="0" borderId="0" xfId="0" applyFont="1" applyAlignment="1">
      <alignment vertical="center" wrapText="1"/>
    </xf>
    <xf numFmtId="0" fontId="31" fillId="0" borderId="0" xfId="79" applyFont="1" applyAlignment="1">
      <alignment horizontal="left" vertical="center"/>
    </xf>
    <xf numFmtId="0" fontId="35" fillId="0" borderId="0" xfId="79" applyFont="1" applyAlignment="1">
      <alignment horizontal="left" vertical="center"/>
    </xf>
    <xf numFmtId="0" fontId="31" fillId="0" borderId="0" xfId="79" applyFont="1" applyAlignment="1">
      <alignment horizontal="center" vertical="center"/>
    </xf>
    <xf numFmtId="0" fontId="31" fillId="0" borderId="4" xfId="54" applyFont="1" applyBorder="1" applyAlignment="1">
      <alignment vertical="center" wrapText="1"/>
    </xf>
    <xf numFmtId="0" fontId="32" fillId="0" borderId="0" xfId="54" applyFont="1">
      <alignment vertical="center"/>
    </xf>
    <xf numFmtId="0" fontId="2" fillId="0" borderId="0" xfId="63" applyFont="1" applyAlignment="1">
      <alignment vertical="center"/>
    </xf>
    <xf numFmtId="0" fontId="0" fillId="0" borderId="0" xfId="0"/>
    <xf numFmtId="0" fontId="20" fillId="0" borderId="0" xfId="14" applyFont="1" applyAlignment="1">
      <alignment horizontal="right" vertical="center"/>
    </xf>
    <xf numFmtId="0" fontId="16" fillId="0" borderId="4" xfId="79" applyFont="1" applyFill="1" applyBorder="1" applyAlignment="1">
      <alignment vertical="center"/>
    </xf>
    <xf numFmtId="0" fontId="16" fillId="0" borderId="0" xfId="53" applyFont="1" applyAlignment="1">
      <alignment horizontal="centerContinuous" vertical="center"/>
    </xf>
    <xf numFmtId="0" fontId="20" fillId="0" borderId="0" xfId="53" applyFont="1" applyAlignment="1">
      <alignment horizontal="centerContinuous" vertical="center"/>
    </xf>
    <xf numFmtId="0" fontId="16" fillId="0" borderId="4" xfId="53" applyFont="1" applyBorder="1" applyAlignment="1">
      <alignment vertical="center"/>
    </xf>
    <xf numFmtId="0" fontId="20" fillId="0" borderId="0" xfId="53" applyFont="1" applyAlignment="1">
      <alignment horizontal="center" vertical="center"/>
    </xf>
    <xf numFmtId="0" fontId="16" fillId="0" borderId="4" xfId="0" applyFont="1" applyBorder="1" applyAlignment="1">
      <alignment vertical="center"/>
    </xf>
    <xf numFmtId="0" fontId="16" fillId="0" borderId="4" xfId="0" applyFont="1" applyBorder="1" applyAlignment="1">
      <alignment horizontal="center" vertical="center"/>
    </xf>
    <xf numFmtId="0" fontId="16" fillId="0" borderId="0" xfId="0" applyFont="1" applyAlignment="1">
      <alignment vertical="center"/>
    </xf>
    <xf numFmtId="0" fontId="16" fillId="0" borderId="4" xfId="14" applyFont="1" applyFill="1" applyBorder="1" applyAlignment="1">
      <alignment horizontal="center" vertical="center"/>
    </xf>
    <xf numFmtId="0" fontId="16" fillId="0" borderId="4" xfId="14" applyFont="1" applyFill="1" applyBorder="1">
      <alignment vertical="center"/>
    </xf>
    <xf numFmtId="0" fontId="29" fillId="0" borderId="4" xfId="66" applyFont="1" applyFill="1" applyBorder="1" applyAlignment="1">
      <alignment horizontal="left" vertical="center"/>
    </xf>
    <xf numFmtId="0" fontId="16" fillId="0" borderId="4" xfId="54" applyFont="1" applyFill="1" applyBorder="1">
      <alignment vertical="center"/>
    </xf>
    <xf numFmtId="0" fontId="16" fillId="0" borderId="4" xfId="14" applyFont="1" applyFill="1" applyBorder="1" applyAlignment="1">
      <alignment vertical="center"/>
    </xf>
    <xf numFmtId="0" fontId="16" fillId="0" borderId="4" xfId="14" applyFont="1" applyFill="1" applyBorder="1" applyAlignment="1">
      <alignment vertical="top" wrapText="1"/>
    </xf>
    <xf numFmtId="0" fontId="16" fillId="0" borderId="0" xfId="14" applyFont="1" applyFill="1">
      <alignment vertical="center"/>
    </xf>
    <xf numFmtId="0" fontId="16" fillId="0" borderId="0" xfId="14" applyFont="1" applyFill="1" applyAlignment="1">
      <alignment horizontal="center" vertical="center"/>
    </xf>
    <xf numFmtId="0" fontId="32" fillId="9" borderId="4" xfId="54" applyFont="1" applyFill="1" applyBorder="1" applyAlignment="1">
      <alignment horizontal="center" vertical="center" wrapText="1"/>
    </xf>
    <xf numFmtId="0" fontId="36" fillId="0" borderId="4" xfId="63" applyFont="1" applyBorder="1" applyAlignment="1">
      <alignment vertical="center"/>
    </xf>
    <xf numFmtId="168" fontId="16" fillId="0" borderId="4" xfId="64" applyNumberFormat="1" applyFont="1" applyFill="1" applyBorder="1" applyAlignment="1">
      <alignment vertical="center"/>
    </xf>
    <xf numFmtId="168" fontId="36" fillId="0" borderId="4" xfId="63" applyNumberFormat="1" applyFont="1" applyBorder="1" applyAlignment="1">
      <alignment vertical="center"/>
    </xf>
    <xf numFmtId="169" fontId="36" fillId="0" borderId="4" xfId="63" applyNumberFormat="1" applyFont="1" applyBorder="1" applyAlignment="1">
      <alignment vertical="center"/>
    </xf>
    <xf numFmtId="0" fontId="37" fillId="11" borderId="4" xfId="63" applyFont="1" applyFill="1" applyBorder="1" applyAlignment="1">
      <alignment vertical="center" wrapText="1"/>
    </xf>
    <xf numFmtId="169" fontId="37" fillId="11" borderId="4" xfId="63" applyNumberFormat="1" applyFont="1" applyFill="1" applyBorder="1" applyAlignment="1">
      <alignment vertical="center"/>
    </xf>
    <xf numFmtId="169" fontId="37" fillId="12" borderId="4" xfId="63" applyNumberFormat="1" applyFont="1" applyFill="1" applyBorder="1" applyAlignment="1">
      <alignment vertical="center"/>
    </xf>
    <xf numFmtId="0" fontId="16" fillId="0" borderId="9" xfId="54" applyFont="1" applyBorder="1">
      <alignment vertical="center"/>
    </xf>
    <xf numFmtId="0" fontId="30" fillId="0" borderId="9" xfId="54" applyFont="1" applyBorder="1">
      <alignment vertical="center"/>
    </xf>
    <xf numFmtId="0" fontId="16" fillId="0" borderId="9" xfId="54" applyFont="1" applyBorder="1" applyAlignment="1">
      <alignment vertical="center"/>
    </xf>
    <xf numFmtId="0" fontId="16" fillId="9" borderId="4" xfId="54" applyFont="1" applyFill="1" applyBorder="1">
      <alignment vertical="center"/>
    </xf>
    <xf numFmtId="0" fontId="20" fillId="4" borderId="0" xfId="10" applyFont="1" applyFill="1" applyBorder="1" applyAlignment="1">
      <alignment vertical="center"/>
    </xf>
    <xf numFmtId="0" fontId="20" fillId="9" borderId="3" xfId="54" applyFont="1" applyFill="1" applyBorder="1" applyAlignment="1">
      <alignment horizontal="center" vertical="center" wrapText="1"/>
    </xf>
    <xf numFmtId="0" fontId="20" fillId="8" borderId="4" xfId="54" applyFont="1" applyFill="1" applyBorder="1" applyAlignment="1">
      <alignment horizontal="center" vertical="center" wrapText="1"/>
    </xf>
    <xf numFmtId="0" fontId="20" fillId="8" borderId="4" xfId="54" applyFont="1" applyFill="1" applyBorder="1" applyAlignment="1">
      <alignment horizontal="center" vertical="center"/>
    </xf>
    <xf numFmtId="0" fontId="20" fillId="9" borderId="4" xfId="54" applyFont="1" applyFill="1" applyBorder="1" applyAlignment="1">
      <alignment horizontal="center" vertical="center" wrapText="1"/>
    </xf>
    <xf numFmtId="0" fontId="20" fillId="0" borderId="0" xfId="10" applyFont="1" applyBorder="1" applyAlignment="1">
      <alignment horizontal="center" vertical="center"/>
    </xf>
    <xf numFmtId="0" fontId="20" fillId="0" borderId="0" xfId="53" applyFont="1" applyAlignment="1">
      <alignment horizontal="center" vertical="center"/>
    </xf>
    <xf numFmtId="0" fontId="20" fillId="0" borderId="4" xfId="79" applyFont="1" applyBorder="1" applyAlignment="1">
      <alignment horizontal="left" vertical="center"/>
    </xf>
    <xf numFmtId="0" fontId="20" fillId="0" borderId="4" xfId="79" applyFont="1" applyBorder="1" applyAlignment="1">
      <alignment vertical="center"/>
    </xf>
    <xf numFmtId="0" fontId="20" fillId="4" borderId="0" xfId="79" applyFont="1" applyFill="1" applyAlignment="1">
      <alignment vertical="center"/>
    </xf>
    <xf numFmtId="0" fontId="38" fillId="9" borderId="4" xfId="79" applyFont="1" applyFill="1" applyBorder="1" applyAlignment="1">
      <alignment horizontal="center" vertical="center" wrapText="1"/>
    </xf>
    <xf numFmtId="0" fontId="20" fillId="0" borderId="4" xfId="54" applyFont="1" applyFill="1" applyBorder="1" applyAlignment="1">
      <alignment horizontal="center" vertical="center"/>
    </xf>
    <xf numFmtId="0" fontId="20" fillId="0" borderId="4" xfId="54" applyFont="1" applyFill="1" applyBorder="1">
      <alignment vertical="center"/>
    </xf>
    <xf numFmtId="0" fontId="16" fillId="0" borderId="0" xfId="54" applyFont="1" applyBorder="1" applyAlignment="1">
      <alignment horizontal="center" vertical="center" wrapText="1"/>
    </xf>
    <xf numFmtId="0" fontId="16" fillId="0" borderId="0" xfId="14" applyFont="1" applyBorder="1" applyAlignment="1">
      <alignment horizontal="center" vertical="center"/>
    </xf>
    <xf numFmtId="0" fontId="16" fillId="0" borderId="0" xfId="14" applyFont="1" applyBorder="1">
      <alignment vertical="center"/>
    </xf>
    <xf numFmtId="0" fontId="20" fillId="9" borderId="4" xfId="79" applyFont="1" applyFill="1" applyBorder="1" applyAlignment="1">
      <alignment horizontal="center" vertical="center" wrapText="1"/>
    </xf>
    <xf numFmtId="0" fontId="20" fillId="9" borderId="6" xfId="79" applyFont="1" applyFill="1" applyBorder="1" applyAlignment="1">
      <alignment horizontal="center" vertical="center" wrapText="1"/>
    </xf>
    <xf numFmtId="0" fontId="20" fillId="9" borderId="4" xfId="54" applyFont="1" applyFill="1" applyBorder="1" applyAlignment="1">
      <alignment horizontal="center" vertical="center" wrapText="1"/>
    </xf>
    <xf numFmtId="0" fontId="31" fillId="0" borderId="0" xfId="54" applyFont="1" applyAlignment="1">
      <alignment horizontal="left" vertical="center" wrapText="1"/>
    </xf>
    <xf numFmtId="0" fontId="20" fillId="0" borderId="0" xfId="14" applyFont="1" applyAlignment="1">
      <alignment horizontal="center" vertical="center"/>
    </xf>
    <xf numFmtId="0" fontId="20" fillId="0" borderId="0" xfId="0" applyFont="1" applyBorder="1" applyAlignment="1">
      <alignment horizontal="center" vertical="center" wrapText="1"/>
    </xf>
    <xf numFmtId="0" fontId="20" fillId="0" borderId="0" xfId="0" applyFont="1" applyBorder="1" applyAlignment="1">
      <alignment horizontal="center"/>
    </xf>
    <xf numFmtId="0" fontId="20" fillId="0" borderId="0" xfId="0" applyFont="1" applyBorder="1" applyAlignment="1">
      <alignment horizontal="center" vertical="top"/>
    </xf>
    <xf numFmtId="0" fontId="20" fillId="9" borderId="4" xfId="15" applyFont="1" applyFill="1" applyBorder="1" applyAlignment="1">
      <alignment horizontal="center" vertical="center" wrapText="1"/>
    </xf>
    <xf numFmtId="0" fontId="16" fillId="9" borderId="4" xfId="10" applyFont="1" applyFill="1" applyBorder="1" applyAlignment="1">
      <alignment horizontal="center" vertical="center" wrapText="1"/>
    </xf>
    <xf numFmtId="0" fontId="20" fillId="8" borderId="5"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9" borderId="9" xfId="54" applyFont="1" applyFill="1" applyBorder="1" applyAlignment="1">
      <alignment horizontal="center" vertical="center" wrapText="1"/>
    </xf>
    <xf numFmtId="0" fontId="20" fillId="9" borderId="3" xfId="54" applyFont="1" applyFill="1" applyBorder="1" applyAlignment="1">
      <alignment horizontal="center" vertical="center" wrapText="1"/>
    </xf>
    <xf numFmtId="0" fontId="20" fillId="9" borderId="8" xfId="54" applyFont="1" applyFill="1" applyBorder="1" applyAlignment="1">
      <alignment horizontal="center" vertical="center" wrapText="1"/>
    </xf>
    <xf numFmtId="0" fontId="20" fillId="9" borderId="5" xfId="54" applyFont="1" applyFill="1" applyBorder="1" applyAlignment="1">
      <alignment horizontal="center" vertical="center" wrapText="1"/>
    </xf>
    <xf numFmtId="0" fontId="20" fillId="9" borderId="6" xfId="54" applyFont="1" applyFill="1" applyBorder="1" applyAlignment="1">
      <alignment horizontal="center" vertical="center" wrapText="1"/>
    </xf>
    <xf numFmtId="0" fontId="20" fillId="8" borderId="5" xfId="54" applyFont="1" applyFill="1" applyBorder="1" applyAlignment="1">
      <alignment horizontal="center" vertical="center" wrapText="1"/>
    </xf>
    <xf numFmtId="0" fontId="20" fillId="8" borderId="6" xfId="54" applyFont="1" applyFill="1" applyBorder="1" applyAlignment="1">
      <alignment horizontal="center" vertical="center" wrapText="1"/>
    </xf>
    <xf numFmtId="0" fontId="20" fillId="0" borderId="0" xfId="0" applyFont="1" applyBorder="1" applyAlignment="1">
      <alignment horizontal="center" vertical="center"/>
    </xf>
    <xf numFmtId="0" fontId="20" fillId="9" borderId="5" xfId="15" applyFont="1" applyFill="1" applyBorder="1" applyAlignment="1">
      <alignment horizontal="center" vertical="center" wrapText="1"/>
    </xf>
    <xf numFmtId="0" fontId="20" fillId="9" borderId="7" xfId="15" applyFont="1" applyFill="1" applyBorder="1" applyAlignment="1">
      <alignment horizontal="center" vertical="center" wrapText="1"/>
    </xf>
    <xf numFmtId="0" fontId="16" fillId="9" borderId="6" xfId="10" applyFont="1" applyFill="1" applyBorder="1" applyAlignment="1">
      <alignment horizontal="center" vertical="center" wrapText="1"/>
    </xf>
    <xf numFmtId="0" fontId="20" fillId="9" borderId="4" xfId="15" applyFont="1" applyFill="1" applyBorder="1" applyAlignment="1">
      <alignment horizontal="center" vertical="center"/>
    </xf>
    <xf numFmtId="0" fontId="16" fillId="9" borderId="4" xfId="10" applyFont="1" applyFill="1" applyBorder="1" applyAlignment="1">
      <alignment horizontal="center" vertical="center"/>
    </xf>
    <xf numFmtId="0" fontId="20" fillId="5" borderId="0" xfId="0" applyFont="1" applyFill="1" applyBorder="1" applyAlignment="1">
      <alignment horizontal="center" vertical="center"/>
    </xf>
    <xf numFmtId="0" fontId="20" fillId="8" borderId="9" xfId="54" applyFont="1" applyFill="1" applyBorder="1" applyAlignment="1">
      <alignment horizontal="center" vertical="center" wrapText="1"/>
    </xf>
    <xf numFmtId="0" fontId="20" fillId="8" borderId="3" xfId="54" applyFont="1" applyFill="1" applyBorder="1" applyAlignment="1">
      <alignment horizontal="center" vertical="center" wrapText="1"/>
    </xf>
    <xf numFmtId="0" fontId="20" fillId="8" borderId="8" xfId="54" applyFont="1" applyFill="1" applyBorder="1" applyAlignment="1">
      <alignment horizontal="center" vertical="center" wrapText="1"/>
    </xf>
    <xf numFmtId="0" fontId="20" fillId="7" borderId="4" xfId="15" applyFont="1" applyFill="1" applyBorder="1" applyAlignment="1">
      <alignment horizontal="center" vertical="center" wrapText="1"/>
    </xf>
    <xf numFmtId="0" fontId="20" fillId="7" borderId="4" xfId="15" applyFont="1" applyFill="1" applyBorder="1" applyAlignment="1">
      <alignment horizontal="center" vertical="center"/>
    </xf>
    <xf numFmtId="0" fontId="20" fillId="7" borderId="5" xfId="15" applyFont="1" applyFill="1" applyBorder="1" applyAlignment="1">
      <alignment horizontal="center" vertical="center" wrapText="1"/>
    </xf>
    <xf numFmtId="0" fontId="20" fillId="7" borderId="7" xfId="15" applyFont="1" applyFill="1" applyBorder="1" applyAlignment="1">
      <alignment horizontal="center" vertical="center" wrapText="1"/>
    </xf>
    <xf numFmtId="0" fontId="20" fillId="7" borderId="5" xfId="15" applyFont="1" applyFill="1" applyBorder="1" applyAlignment="1">
      <alignment horizontal="center" vertical="center"/>
    </xf>
    <xf numFmtId="0" fontId="20" fillId="7" borderId="7" xfId="15" applyFont="1" applyFill="1" applyBorder="1" applyAlignment="1">
      <alignment horizontal="center" vertical="center"/>
    </xf>
    <xf numFmtId="0" fontId="20" fillId="8" borderId="4" xfId="54" applyFont="1" applyFill="1" applyBorder="1" applyAlignment="1">
      <alignment horizontal="center" vertical="center" wrapText="1"/>
    </xf>
    <xf numFmtId="0" fontId="16" fillId="8" borderId="4" xfId="53" applyFont="1" applyFill="1" applyBorder="1" applyAlignment="1">
      <alignment horizontal="center" vertical="center" wrapText="1"/>
    </xf>
    <xf numFmtId="0" fontId="20" fillId="0" borderId="0" xfId="53" applyFont="1" applyBorder="1" applyAlignment="1">
      <alignment horizontal="center" vertical="center"/>
    </xf>
    <xf numFmtId="0" fontId="20" fillId="8" borderId="4" xfId="54" applyFont="1" applyFill="1" applyBorder="1" applyAlignment="1">
      <alignment horizontal="center" vertical="center"/>
    </xf>
    <xf numFmtId="0" fontId="16" fillId="8" borderId="4" xfId="53" applyFont="1" applyFill="1" applyBorder="1" applyAlignment="1">
      <alignment horizontal="center" vertical="center"/>
    </xf>
    <xf numFmtId="0" fontId="20" fillId="9" borderId="4" xfId="79" applyFont="1" applyFill="1" applyBorder="1" applyAlignment="1">
      <alignment horizontal="center" vertical="center" wrapText="1"/>
    </xf>
    <xf numFmtId="0" fontId="20" fillId="9" borderId="9" xfId="79" applyFont="1" applyFill="1" applyBorder="1" applyAlignment="1">
      <alignment horizontal="center" vertical="center" wrapText="1"/>
    </xf>
    <xf numFmtId="0" fontId="20" fillId="9" borderId="3" xfId="79" applyFont="1" applyFill="1" applyBorder="1" applyAlignment="1">
      <alignment horizontal="center" vertical="center" wrapText="1"/>
    </xf>
    <xf numFmtId="0" fontId="20" fillId="9" borderId="8" xfId="79" applyFont="1" applyFill="1" applyBorder="1" applyAlignment="1">
      <alignment horizontal="center" vertical="center" wrapText="1"/>
    </xf>
    <xf numFmtId="0" fontId="20" fillId="9" borderId="5" xfId="79" applyFont="1" applyFill="1" applyBorder="1" applyAlignment="1">
      <alignment horizontal="center" vertical="center" wrapText="1"/>
    </xf>
    <xf numFmtId="0" fontId="20" fillId="9" borderId="6" xfId="79" applyFont="1" applyFill="1" applyBorder="1" applyAlignment="1">
      <alignment horizontal="center" vertical="center" wrapText="1"/>
    </xf>
    <xf numFmtId="0" fontId="20" fillId="9" borderId="7" xfId="79" applyFont="1" applyFill="1" applyBorder="1" applyAlignment="1">
      <alignment horizontal="center" vertical="center" wrapText="1"/>
    </xf>
    <xf numFmtId="0" fontId="20" fillId="9" borderId="10" xfId="79" applyFont="1" applyFill="1" applyBorder="1" applyAlignment="1">
      <alignment horizontal="center" vertical="center" wrapText="1"/>
    </xf>
    <xf numFmtId="0" fontId="20" fillId="9" borderId="13" xfId="79" applyFont="1" applyFill="1" applyBorder="1" applyAlignment="1">
      <alignment horizontal="center" vertical="center" wrapText="1"/>
    </xf>
    <xf numFmtId="0" fontId="20" fillId="9" borderId="11" xfId="79" applyFont="1" applyFill="1" applyBorder="1" applyAlignment="1">
      <alignment horizontal="center" vertical="center" wrapText="1"/>
    </xf>
    <xf numFmtId="0" fontId="20" fillId="9" borderId="12" xfId="79" applyFont="1" applyFill="1" applyBorder="1" applyAlignment="1">
      <alignment horizontal="center" vertical="center" wrapText="1"/>
    </xf>
    <xf numFmtId="0" fontId="20" fillId="9" borderId="14" xfId="79" applyFont="1" applyFill="1" applyBorder="1" applyAlignment="1">
      <alignment horizontal="center" vertical="center" wrapText="1"/>
    </xf>
    <xf numFmtId="0" fontId="20" fillId="4" borderId="0" xfId="53" applyFont="1" applyFill="1" applyBorder="1" applyAlignment="1">
      <alignment horizontal="center" vertical="center"/>
    </xf>
    <xf numFmtId="0" fontId="16" fillId="4" borderId="0" xfId="53" applyFont="1" applyFill="1" applyBorder="1" applyAlignment="1">
      <alignment horizontal="center" vertical="center"/>
    </xf>
    <xf numFmtId="0" fontId="20" fillId="9" borderId="15" xfId="79" applyFont="1" applyFill="1" applyBorder="1" applyAlignment="1">
      <alignment horizontal="center" vertical="center" wrapText="1"/>
    </xf>
    <xf numFmtId="0" fontId="20" fillId="9" borderId="16" xfId="79" applyFont="1" applyFill="1" applyBorder="1" applyAlignment="1">
      <alignment horizontal="center" vertical="center" wrapText="1"/>
    </xf>
    <xf numFmtId="0" fontId="20" fillId="9" borderId="17" xfId="79" applyFont="1" applyFill="1" applyBorder="1" applyAlignment="1">
      <alignment horizontal="center" vertical="center" wrapText="1"/>
    </xf>
    <xf numFmtId="0" fontId="20" fillId="4" borderId="0" xfId="10" applyFont="1" applyFill="1" applyBorder="1" applyAlignment="1">
      <alignment horizontal="center" vertical="center"/>
    </xf>
    <xf numFmtId="0" fontId="34" fillId="0" borderId="0" xfId="79" applyFont="1" applyAlignment="1">
      <alignment horizontal="left" vertical="center"/>
    </xf>
    <xf numFmtId="0" fontId="32" fillId="8" borderId="9" xfId="79" applyFont="1" applyFill="1" applyBorder="1" applyAlignment="1">
      <alignment horizontal="center" vertical="center" wrapText="1"/>
    </xf>
    <xf numFmtId="0" fontId="32" fillId="8" borderId="8" xfId="79" applyFont="1" applyFill="1" applyBorder="1" applyAlignment="1">
      <alignment horizontal="center" vertical="center" wrapText="1"/>
    </xf>
    <xf numFmtId="0" fontId="32" fillId="8" borderId="5" xfId="79" applyFont="1" applyFill="1" applyBorder="1" applyAlignment="1">
      <alignment horizontal="center" vertical="center" wrapText="1"/>
    </xf>
    <xf numFmtId="0" fontId="32" fillId="8" borderId="6" xfId="79" applyFont="1" applyFill="1" applyBorder="1" applyAlignment="1">
      <alignment horizontal="center" vertical="center" wrapText="1"/>
    </xf>
    <xf numFmtId="0" fontId="32" fillId="8" borderId="3" xfId="79" applyFont="1" applyFill="1" applyBorder="1" applyAlignment="1">
      <alignment horizontal="center" vertical="center" wrapText="1"/>
    </xf>
    <xf numFmtId="0" fontId="32" fillId="8" borderId="4" xfId="79" applyFont="1" applyFill="1" applyBorder="1" applyAlignment="1">
      <alignment horizontal="center" vertical="center" wrapText="1"/>
    </xf>
    <xf numFmtId="0" fontId="31" fillId="0" borderId="0" xfId="79" applyFont="1" applyAlignment="1">
      <alignment horizontal="left" vertical="center"/>
    </xf>
    <xf numFmtId="0" fontId="20" fillId="9" borderId="7" xfId="54" applyFont="1" applyFill="1" applyBorder="1" applyAlignment="1">
      <alignment horizontal="center" vertical="center" wrapText="1"/>
    </xf>
    <xf numFmtId="0" fontId="20" fillId="9" borderId="5" xfId="54" applyFont="1" applyFill="1" applyBorder="1" applyAlignment="1">
      <alignment horizontal="center" vertical="center"/>
    </xf>
    <xf numFmtId="0" fontId="20" fillId="9" borderId="7" xfId="54" applyFont="1" applyFill="1" applyBorder="1" applyAlignment="1">
      <alignment horizontal="center" vertical="center"/>
    </xf>
    <xf numFmtId="0" fontId="20" fillId="9" borderId="6" xfId="54" applyFont="1" applyFill="1" applyBorder="1" applyAlignment="1">
      <alignment horizontal="center" vertical="center"/>
    </xf>
    <xf numFmtId="0" fontId="20" fillId="9" borderId="4" xfId="54" applyFont="1" applyFill="1" applyBorder="1" applyAlignment="1">
      <alignment horizontal="center" vertical="center" wrapText="1"/>
    </xf>
    <xf numFmtId="0" fontId="16" fillId="4" borderId="0" xfId="60" applyFont="1" applyFill="1" applyAlignment="1">
      <alignment horizontal="left" vertical="center" wrapText="1"/>
    </xf>
    <xf numFmtId="0" fontId="20" fillId="9" borderId="11" xfId="54" applyFont="1" applyFill="1" applyBorder="1" applyAlignment="1">
      <alignment horizontal="center" vertical="center" wrapText="1"/>
    </xf>
    <xf numFmtId="0" fontId="20" fillId="9" borderId="17" xfId="54" applyFont="1" applyFill="1" applyBorder="1" applyAlignment="1">
      <alignment horizontal="center" vertical="center" wrapText="1"/>
    </xf>
    <xf numFmtId="0" fontId="30" fillId="10" borderId="9" xfId="60" applyFont="1" applyFill="1" applyBorder="1" applyAlignment="1">
      <alignment horizontal="center" vertical="center"/>
    </xf>
    <xf numFmtId="0" fontId="30" fillId="10" borderId="3" xfId="60" applyFont="1" applyFill="1" applyBorder="1" applyAlignment="1">
      <alignment horizontal="center" vertical="center"/>
    </xf>
    <xf numFmtId="0" fontId="30" fillId="10" borderId="9" xfId="54" applyFont="1" applyFill="1" applyBorder="1" applyAlignment="1">
      <alignment horizontal="center" vertical="center"/>
    </xf>
    <xf numFmtId="0" fontId="30" fillId="10" borderId="3" xfId="54" applyFont="1" applyFill="1" applyBorder="1" applyAlignment="1">
      <alignment horizontal="center" vertical="center"/>
    </xf>
    <xf numFmtId="0" fontId="20" fillId="8" borderId="5" xfId="53" applyFont="1" applyFill="1" applyBorder="1" applyAlignment="1">
      <alignment horizontal="center" vertical="center" wrapText="1"/>
    </xf>
    <xf numFmtId="0" fontId="20" fillId="8" borderId="6" xfId="53" applyFont="1" applyFill="1" applyBorder="1" applyAlignment="1">
      <alignment horizontal="center" vertical="center" wrapText="1"/>
    </xf>
    <xf numFmtId="0" fontId="20" fillId="8" borderId="5" xfId="53" applyFont="1" applyFill="1" applyBorder="1" applyAlignment="1">
      <alignment horizontal="center" vertical="center"/>
    </xf>
    <xf numFmtId="0" fontId="20" fillId="8" borderId="6" xfId="53" applyFont="1" applyFill="1" applyBorder="1" applyAlignment="1">
      <alignment horizontal="center" vertical="center"/>
    </xf>
    <xf numFmtId="0" fontId="20" fillId="0" borderId="12" xfId="54" applyFont="1" applyFill="1" applyBorder="1" applyAlignment="1">
      <alignment horizontal="center" vertical="center" wrapText="1"/>
    </xf>
    <xf numFmtId="0" fontId="20" fillId="0" borderId="0" xfId="54" applyFont="1" applyFill="1" applyBorder="1" applyAlignment="1">
      <alignment horizontal="center" vertical="center" wrapText="1"/>
    </xf>
    <xf numFmtId="0" fontId="20" fillId="8" borderId="7" xfId="54" applyFont="1" applyFill="1" applyBorder="1" applyAlignment="1">
      <alignment horizontal="center" vertical="center" wrapText="1"/>
    </xf>
    <xf numFmtId="0" fontId="20" fillId="0" borderId="0" xfId="10" applyFont="1" applyBorder="1" applyAlignment="1">
      <alignment horizontal="center" vertical="center"/>
    </xf>
    <xf numFmtId="0" fontId="20" fillId="0" borderId="0" xfId="0" applyFont="1" applyFill="1" applyBorder="1" applyAlignment="1">
      <alignment horizontal="center" vertical="center"/>
    </xf>
    <xf numFmtId="0" fontId="20" fillId="9" borderId="4" xfId="0" applyFont="1" applyFill="1" applyBorder="1" applyAlignment="1">
      <alignment horizontal="center" vertical="center" wrapText="1"/>
    </xf>
    <xf numFmtId="0" fontId="20" fillId="0" borderId="0" xfId="54" applyFont="1" applyAlignment="1">
      <alignment horizontal="center" vertical="center"/>
    </xf>
    <xf numFmtId="0" fontId="20" fillId="0" borderId="0" xfId="53" applyFont="1" applyAlignment="1">
      <alignment horizontal="center" vertical="center"/>
    </xf>
    <xf numFmtId="0" fontId="20" fillId="9" borderId="4" xfId="60" applyFont="1" applyFill="1" applyBorder="1" applyAlignment="1">
      <alignment horizontal="center" vertical="center" wrapText="1"/>
    </xf>
    <xf numFmtId="0" fontId="16" fillId="9" borderId="4" xfId="60" applyFont="1" applyFill="1" applyBorder="1" applyAlignment="1">
      <alignment horizontal="center" vertical="center" wrapText="1"/>
    </xf>
    <xf numFmtId="0" fontId="20" fillId="9" borderId="4" xfId="60" applyFont="1" applyFill="1" applyBorder="1" applyAlignment="1">
      <alignment horizontal="center" vertical="center"/>
    </xf>
    <xf numFmtId="0" fontId="16" fillId="9" borderId="4" xfId="60" applyFont="1" applyFill="1" applyBorder="1" applyAlignment="1">
      <alignment horizontal="center" vertical="center"/>
    </xf>
    <xf numFmtId="0" fontId="20" fillId="9" borderId="10" xfId="54" applyFont="1" applyFill="1" applyBorder="1" applyAlignment="1">
      <alignment horizontal="center" vertical="center" wrapText="1"/>
    </xf>
    <xf numFmtId="0" fontId="20" fillId="9" borderId="15" xfId="54" applyFont="1" applyFill="1" applyBorder="1" applyAlignment="1">
      <alignment horizontal="center" vertical="center" wrapText="1"/>
    </xf>
    <xf numFmtId="0" fontId="16" fillId="0" borderId="0" xfId="0" applyFont="1" applyAlignment="1">
      <alignment horizontal="left" vertical="center" wrapText="1"/>
    </xf>
    <xf numFmtId="0" fontId="20" fillId="9" borderId="5" xfId="60" applyFont="1" applyFill="1" applyBorder="1" applyAlignment="1">
      <alignment horizontal="center" vertical="center"/>
    </xf>
    <xf numFmtId="0" fontId="20" fillId="9" borderId="7" xfId="60" applyFont="1" applyFill="1" applyBorder="1" applyAlignment="1">
      <alignment horizontal="center" vertical="center"/>
    </xf>
    <xf numFmtId="0" fontId="20" fillId="9" borderId="6" xfId="60" applyFont="1" applyFill="1" applyBorder="1" applyAlignment="1">
      <alignment horizontal="center" vertical="center"/>
    </xf>
    <xf numFmtId="0" fontId="16" fillId="0" borderId="4" xfId="108" applyFont="1" applyBorder="1" applyAlignment="1">
      <alignment vertical="center"/>
    </xf>
    <xf numFmtId="0" fontId="16" fillId="0" borderId="4" xfId="79" applyFont="1" applyBorder="1" applyAlignment="1">
      <alignment horizontal="center" vertical="top"/>
    </xf>
    <xf numFmtId="0" fontId="16" fillId="0" borderId="4" xfId="79" applyFont="1" applyBorder="1" applyAlignment="1">
      <alignment vertical="top" wrapText="1"/>
    </xf>
    <xf numFmtId="0" fontId="20" fillId="0" borderId="4" xfId="79" applyFont="1" applyBorder="1" applyAlignment="1">
      <alignment horizontal="center" vertical="top"/>
    </xf>
    <xf numFmtId="0" fontId="20" fillId="0" borderId="4" xfId="79" applyFont="1" applyBorder="1" applyAlignment="1">
      <alignment vertical="top" wrapText="1"/>
    </xf>
    <xf numFmtId="0" fontId="20" fillId="9" borderId="4" xfId="54" applyFont="1" applyFill="1" applyBorder="1" applyAlignment="1">
      <alignment horizontal="left" vertical="center" wrapText="1"/>
    </xf>
    <xf numFmtId="0" fontId="20" fillId="0" borderId="0" xfId="79" applyFont="1" applyAlignment="1">
      <alignment horizontal="center" vertical="center"/>
    </xf>
    <xf numFmtId="0" fontId="20" fillId="9" borderId="4" xfId="79" applyFont="1" applyFill="1" applyBorder="1" applyAlignment="1">
      <alignment horizontal="center" vertical="center"/>
    </xf>
    <xf numFmtId="0" fontId="20" fillId="9" borderId="4" xfId="79" applyFont="1" applyFill="1" applyBorder="1" applyAlignment="1">
      <alignment horizontal="center" vertical="center"/>
    </xf>
    <xf numFmtId="0" fontId="22" fillId="0" borderId="4" xfId="79" applyFont="1" applyBorder="1" applyAlignment="1">
      <alignment vertical="center"/>
    </xf>
    <xf numFmtId="0" fontId="20" fillId="4" borderId="0" xfId="79" applyFont="1" applyFill="1" applyAlignment="1">
      <alignment horizontal="left" vertical="center"/>
    </xf>
    <xf numFmtId="0" fontId="20" fillId="0" borderId="13" xfId="79" applyFont="1" applyBorder="1" applyAlignment="1">
      <alignment horizontal="left" vertical="center"/>
    </xf>
    <xf numFmtId="0" fontId="16" fillId="4" borderId="0" xfId="79" applyFont="1" applyFill="1" applyAlignment="1">
      <alignment vertical="center"/>
    </xf>
    <xf numFmtId="0" fontId="22" fillId="9" borderId="6" xfId="79" applyFont="1" applyFill="1" applyBorder="1" applyAlignment="1">
      <alignment vertical="center"/>
    </xf>
    <xf numFmtId="0" fontId="20" fillId="9" borderId="0" xfId="79" applyFont="1" applyFill="1" applyAlignment="1">
      <alignment horizontal="center" vertical="center" wrapText="1"/>
    </xf>
    <xf numFmtId="0" fontId="20" fillId="9" borderId="0" xfId="79" applyFont="1" applyFill="1" applyAlignment="1">
      <alignment horizontal="center" vertical="center" wrapText="1"/>
    </xf>
    <xf numFmtId="0" fontId="20" fillId="0" borderId="6" xfId="79" applyFont="1" applyBorder="1" applyAlignment="1">
      <alignment horizontal="center" vertical="center" wrapText="1"/>
    </xf>
    <xf numFmtId="0" fontId="20" fillId="0" borderId="4" xfId="79" applyFont="1" applyBorder="1" applyAlignment="1">
      <alignment horizontal="center" vertical="center" wrapText="1"/>
    </xf>
    <xf numFmtId="0" fontId="20" fillId="0" borderId="6" xfId="54" applyFont="1" applyBorder="1" applyAlignment="1">
      <alignment horizontal="center" vertical="center" wrapText="1"/>
    </xf>
    <xf numFmtId="0" fontId="20" fillId="0" borderId="4" xfId="79" applyFont="1" applyBorder="1" applyAlignment="1">
      <alignment horizontal="center" vertical="center"/>
    </xf>
    <xf numFmtId="0" fontId="24" fillId="5" borderId="4" xfId="13" applyFont="1" applyFill="1" applyBorder="1" applyAlignment="1">
      <alignment vertical="center"/>
    </xf>
    <xf numFmtId="0" fontId="16" fillId="13" borderId="4" xfId="54" applyFont="1" applyFill="1" applyBorder="1">
      <alignment vertical="center"/>
    </xf>
    <xf numFmtId="0" fontId="16" fillId="13" borderId="4" xfId="54" applyFont="1" applyFill="1" applyBorder="1" applyAlignment="1">
      <alignment vertical="center" wrapText="1"/>
    </xf>
    <xf numFmtId="0" fontId="16" fillId="0" borderId="0" xfId="54" applyFont="1" applyAlignment="1">
      <alignment horizontal="left" vertical="center" wrapText="1"/>
    </xf>
    <xf numFmtId="0" fontId="20" fillId="0" borderId="0" xfId="79" applyFont="1" applyAlignment="1">
      <alignment horizontal="left" vertical="center"/>
    </xf>
    <xf numFmtId="0" fontId="20" fillId="0" borderId="0" xfId="79" applyFont="1" applyAlignment="1">
      <alignment horizontal="center" vertical="center" wrapText="1"/>
    </xf>
  </cellXfs>
  <cellStyles count="109">
    <cellStyle name="Body" xfId="1" xr:uid="{00000000-0005-0000-0000-000000000000}"/>
    <cellStyle name="Comma  - Style1" xfId="2" xr:uid="{00000000-0005-0000-0000-000001000000}"/>
    <cellStyle name="Comma 10" xfId="97" xr:uid="{14661D2E-A7E1-42F9-B899-D992E4F0A4BE}"/>
    <cellStyle name="Comma 11 2" xfId="23" xr:uid="{00000000-0005-0000-0000-000002000000}"/>
    <cellStyle name="Comma 11 2 2" xfId="72" xr:uid="{5F81DE6A-CB10-464C-A969-0860A1F5127C}"/>
    <cellStyle name="Comma 11 2 3" xfId="99" xr:uid="{CDA06171-90D5-4E2D-AED0-1CB211CE8787}"/>
    <cellStyle name="Comma 2" xfId="25" xr:uid="{00000000-0005-0000-0000-000003000000}"/>
    <cellStyle name="Comma 2 2" xfId="26" xr:uid="{00000000-0005-0000-0000-000004000000}"/>
    <cellStyle name="Comma 2 3" xfId="27" xr:uid="{00000000-0005-0000-0000-000005000000}"/>
    <cellStyle name="Comma 2 4" xfId="77" xr:uid="{BF087D2C-67E3-46AF-B9FF-DB10BB1ED71F}"/>
    <cellStyle name="Comma 3" xfId="28" xr:uid="{00000000-0005-0000-0000-000006000000}"/>
    <cellStyle name="Comma 4" xfId="29" xr:uid="{00000000-0005-0000-0000-000007000000}"/>
    <cellStyle name="Comma 4 2" xfId="78" xr:uid="{11F6E2E3-AF01-46D1-9E06-7CDA115A340F}"/>
    <cellStyle name="Comma 5" xfId="30" xr:uid="{00000000-0005-0000-0000-000008000000}"/>
    <cellStyle name="Comma 6" xfId="31" xr:uid="{00000000-0005-0000-0000-000009000000}"/>
    <cellStyle name="Comma 6 2" xfId="55" xr:uid="{00000000-0005-0000-0000-00000A000000}"/>
    <cellStyle name="Comma 6 3" xfId="56" xr:uid="{00000000-0005-0000-0000-00000B000000}"/>
    <cellStyle name="Comma 6 4" xfId="57" xr:uid="{00000000-0005-0000-0000-00000C000000}"/>
    <cellStyle name="Comma 7" xfId="32" xr:uid="{00000000-0005-0000-0000-00000D000000}"/>
    <cellStyle name="Comma 8" xfId="88" xr:uid="{32AE3FF2-09BE-4524-A782-A3AFDA1B60CD}"/>
    <cellStyle name="Comma 9" xfId="64" xr:uid="{1A246AA7-D3E4-4645-A243-E6727D7ADEB0}"/>
    <cellStyle name="Comma 9 2" xfId="93" xr:uid="{95638731-DC84-4A55-B79A-BFA118C23161}"/>
    <cellStyle name="Comma 9 3" xfId="106" xr:uid="{8C1D880F-4727-48D0-AD0F-5CABD8829F84}"/>
    <cellStyle name="Curren - Style2" xfId="3" xr:uid="{00000000-0005-0000-0000-00000E000000}"/>
    <cellStyle name="Grey" xfId="4" xr:uid="{00000000-0005-0000-0000-00000F000000}"/>
    <cellStyle name="Header1" xfId="5" xr:uid="{00000000-0005-0000-0000-000010000000}"/>
    <cellStyle name="Header2" xfId="6" xr:uid="{00000000-0005-0000-0000-000011000000}"/>
    <cellStyle name="Hyperlink" xfId="66" builtinId="8"/>
    <cellStyle name="Input [yellow]" xfId="7" xr:uid="{00000000-0005-0000-0000-000012000000}"/>
    <cellStyle name="no dec" xfId="8" xr:uid="{00000000-0005-0000-0000-000013000000}"/>
    <cellStyle name="Normal" xfId="0" builtinId="0"/>
    <cellStyle name="Normal - Style1" xfId="9" xr:uid="{00000000-0005-0000-0000-000015000000}"/>
    <cellStyle name="Normal 10" xfId="61" xr:uid="{24191792-0557-4153-8F7D-F8DCEF452A76}"/>
    <cellStyle name="Normal 10 2" xfId="87" xr:uid="{5F9E532B-A0C3-4B61-9753-1836DDDAAC61}"/>
    <cellStyle name="Normal 10 3" xfId="103" xr:uid="{BB208A92-8425-4FD9-8D94-8CC2ED81B04E}"/>
    <cellStyle name="Normal 11" xfId="63" xr:uid="{400658AB-01D2-465A-811C-BD2BD7631EE2}"/>
    <cellStyle name="Normal 11 2" xfId="92" xr:uid="{9E0E1D19-5FC5-41E0-9457-A82075D5D669}"/>
    <cellStyle name="Normal 11 3" xfId="105" xr:uid="{FB1FDF7E-C1D8-4908-87FB-082D1DD58027}"/>
    <cellStyle name="Normal 12" xfId="95" xr:uid="{79CBF1B4-D7B2-41C0-A0C3-FFEDF2F6395E}"/>
    <cellStyle name="Normal 148 4 2" xfId="62" xr:uid="{3680BEC0-760F-4DA5-BB4D-2A859BD3FE6F}"/>
    <cellStyle name="Normal 148 4 2 2" xfId="91" xr:uid="{66A84D5C-3613-4CA0-A414-14CAAE75A325}"/>
    <cellStyle name="Normal 148 4 2 3" xfId="104" xr:uid="{85872B3B-967A-4246-B523-9B0FD6495B2A}"/>
    <cellStyle name="Normal 15" xfId="22" xr:uid="{00000000-0005-0000-0000-000016000000}"/>
    <cellStyle name="Normal 15 2" xfId="71" xr:uid="{774A96FB-63A1-48D0-88A6-C64869BE8A5B}"/>
    <cellStyle name="Normal 15 3" xfId="98" xr:uid="{C9285189-CD75-4AF5-9A0D-FC1FAB191049}"/>
    <cellStyle name="Normal 164 2" xfId="90" xr:uid="{D98F8546-0824-4F67-9796-721FCD205E6B}"/>
    <cellStyle name="Normal 18" xfId="108" xr:uid="{9AF63579-231A-4659-B30D-D65B5CBE4FD7}"/>
    <cellStyle name="Normal 2" xfId="10" xr:uid="{00000000-0005-0000-0000-000017000000}"/>
    <cellStyle name="Normal 2 2" xfId="11" xr:uid="{00000000-0005-0000-0000-000018000000}"/>
    <cellStyle name="Normal 2 2 2" xfId="33" xr:uid="{00000000-0005-0000-0000-000019000000}"/>
    <cellStyle name="Normal 2 2 2 2" xfId="79" xr:uid="{C1DC90BD-0758-4F65-8CF8-8212314D7E7A}"/>
    <cellStyle name="Normal 2 2 3" xfId="68" xr:uid="{5CE9E211-50D9-4E74-9AF0-EA42E5468A84}"/>
    <cellStyle name="Normal 2 2_Working APR 2007-08 Mahagenco_Bhushan_1.3" xfId="34" xr:uid="{00000000-0005-0000-0000-00001A000000}"/>
    <cellStyle name="Normal 2 3" xfId="12" xr:uid="{00000000-0005-0000-0000-00001B000000}"/>
    <cellStyle name="Normal 2 4" xfId="53" xr:uid="{00000000-0005-0000-0000-00001C000000}"/>
    <cellStyle name="Normal 2 5" xfId="60" xr:uid="{00000000-0005-0000-0000-00001D000000}"/>
    <cellStyle name="Normal 2 6" xfId="67" xr:uid="{DE84A525-567E-44E2-9AB1-E3B034F88508}"/>
    <cellStyle name="Normal 2_ARR FINAL" xfId="35" xr:uid="{00000000-0005-0000-0000-00001E000000}"/>
    <cellStyle name="Normal 3" xfId="13" xr:uid="{00000000-0005-0000-0000-00001F000000}"/>
    <cellStyle name="Normal 3 2" xfId="36" xr:uid="{00000000-0005-0000-0000-000020000000}"/>
    <cellStyle name="Normal 3 2 2" xfId="76" xr:uid="{6091EB2C-C575-46F1-AAD2-6295B49D6099}"/>
    <cellStyle name="Normal 39" xfId="37" xr:uid="{00000000-0005-0000-0000-000021000000}"/>
    <cellStyle name="Normal 4" xfId="38" xr:uid="{00000000-0005-0000-0000-000022000000}"/>
    <cellStyle name="Normal 4 2" xfId="96" xr:uid="{72C76CE2-8CB4-4948-8EE4-D32F2987863F}"/>
    <cellStyle name="Normal 4 3" xfId="74" xr:uid="{A9588DDD-7D78-4377-B077-556C20BCDC10}"/>
    <cellStyle name="Normal 5" xfId="39" xr:uid="{00000000-0005-0000-0000-000023000000}"/>
    <cellStyle name="Normal 5 2" xfId="40" xr:uid="{00000000-0005-0000-0000-000024000000}"/>
    <cellStyle name="Normal 5 3" xfId="80" xr:uid="{1CFE1FEC-9F67-4389-8222-1BC5BCD4BDBF}"/>
    <cellStyle name="Normal 5 4" xfId="101" xr:uid="{395A9AA5-CF66-4F18-827A-855E3D66734A}"/>
    <cellStyle name="Normal 6" xfId="41" xr:uid="{00000000-0005-0000-0000-000025000000}"/>
    <cellStyle name="Normal 7" xfId="42" xr:uid="{00000000-0005-0000-0000-000026000000}"/>
    <cellStyle name="Normal 7 2" xfId="81" xr:uid="{983F88D4-714D-4D19-BE54-078E90656CF9}"/>
    <cellStyle name="Normal 7 3" xfId="102" xr:uid="{925948F6-3582-44BD-9464-B191815BFA08}"/>
    <cellStyle name="Normal 8" xfId="58" xr:uid="{00000000-0005-0000-0000-000027000000}"/>
    <cellStyle name="Normal 9" xfId="59" xr:uid="{00000000-0005-0000-0000-000028000000}"/>
    <cellStyle name="Normal_FORMATS 5 YEAR ALOKE" xfId="14" xr:uid="{00000000-0005-0000-0000-000029000000}"/>
    <cellStyle name="Normal_FORMATS 5 YEAR ALOKE 2" xfId="15" xr:uid="{00000000-0005-0000-0000-00002A000000}"/>
    <cellStyle name="Normal_FORMATS 5 YEAR ALOKE 2 2" xfId="54" xr:uid="{00000000-0005-0000-0000-00002B000000}"/>
    <cellStyle name="Normal_FORMATS 5 YEAR ALOKE 3" xfId="16" xr:uid="{00000000-0005-0000-0000-00002C000000}"/>
    <cellStyle name="Normal_FORMATS 5 YEAR ALOKE 3 2" xfId="17" xr:uid="{00000000-0005-0000-0000-00002D000000}"/>
    <cellStyle name="Percent [0]_#6 Temps &amp; Contractors" xfId="18" xr:uid="{00000000-0005-0000-0000-00002E000000}"/>
    <cellStyle name="Percent [2]" xfId="19" xr:uid="{00000000-0005-0000-0000-00002F000000}"/>
    <cellStyle name="Percent [2] 2" xfId="69" xr:uid="{C71DCD9E-8224-409E-BE0E-854302F36D34}"/>
    <cellStyle name="Percent 2" xfId="43" xr:uid="{00000000-0005-0000-0000-000030000000}"/>
    <cellStyle name="Percent 2 2" xfId="44" xr:uid="{00000000-0005-0000-0000-000031000000}"/>
    <cellStyle name="Percent 2 2 2" xfId="82" xr:uid="{DE3AC457-F9F2-4060-A04A-E6198B606E10}"/>
    <cellStyle name="Percent 2 3" xfId="75" xr:uid="{74D76DF5-F670-4197-9D0D-FF76668FF6D3}"/>
    <cellStyle name="Percent 3" xfId="45" xr:uid="{00000000-0005-0000-0000-000032000000}"/>
    <cellStyle name="Percent 3 2" xfId="46" xr:uid="{00000000-0005-0000-0000-000033000000}"/>
    <cellStyle name="Percent 3 2 2" xfId="84" xr:uid="{4B6A67BC-B3AB-4B95-840B-160F6FCFB586}"/>
    <cellStyle name="Percent 3 3" xfId="83" xr:uid="{87FCA2A4-DF14-4D10-8CEA-2618C3F93B87}"/>
    <cellStyle name="Percent 4" xfId="47" xr:uid="{00000000-0005-0000-0000-000034000000}"/>
    <cellStyle name="Percent 41" xfId="24" xr:uid="{00000000-0005-0000-0000-000035000000}"/>
    <cellStyle name="Percent 41 2" xfId="73" xr:uid="{7A12F3A4-E514-4868-ABFD-4699C097F9EE}"/>
    <cellStyle name="Percent 41 3" xfId="100" xr:uid="{87B01CC0-1465-40B0-8CD4-93A9EA5BC974}"/>
    <cellStyle name="Percent 5" xfId="48" xr:uid="{00000000-0005-0000-0000-000036000000}"/>
    <cellStyle name="Percent 5 2" xfId="49" xr:uid="{00000000-0005-0000-0000-000037000000}"/>
    <cellStyle name="Percent 5 3" xfId="50" xr:uid="{00000000-0005-0000-0000-000038000000}"/>
    <cellStyle name="Percent 5 4" xfId="85" xr:uid="{5EF31D97-B849-434A-97AF-E208E2777351}"/>
    <cellStyle name="Percent 6" xfId="51" xr:uid="{00000000-0005-0000-0000-000039000000}"/>
    <cellStyle name="Percent 6 2" xfId="52" xr:uid="{00000000-0005-0000-0000-00003A000000}"/>
    <cellStyle name="Percent 6 3" xfId="86" xr:uid="{1F5FB339-8A58-4C88-8735-F7D960F29815}"/>
    <cellStyle name="Percent 7" xfId="89" xr:uid="{72A94D1F-9E43-43AA-841C-0D561C202552}"/>
    <cellStyle name="Percent 8" xfId="65" xr:uid="{032DC217-30F3-4A8C-852D-E0FC82B24EB7}"/>
    <cellStyle name="Percent 8 2" xfId="94" xr:uid="{D484EFB5-FB0C-4312-8C08-9C155264D890}"/>
    <cellStyle name="Percent 8 3" xfId="107" xr:uid="{590326A9-4AE5-46A5-B0F4-A8FC5DB1CF90}"/>
    <cellStyle name="Style 1" xfId="20" xr:uid="{00000000-0005-0000-0000-00003B000000}"/>
    <cellStyle name="Style 1 2" xfId="70" xr:uid="{EB44C744-97A7-4C5E-92B6-DCDCC1661EC3}"/>
    <cellStyle name="Style 2" xfId="21" xr:uid="{00000000-0005-0000-0000-00003C000000}"/>
  </cellStyles>
  <dxfs count="0"/>
  <tableStyles count="0" defaultTableStyle="TableStyleMedium9" defaultPivotStyle="PivotStyleLight16"/>
  <colors>
    <mruColors>
      <color rgb="FFD991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96.xml"/><Relationship Id="rId21" Type="http://schemas.openxmlformats.org/officeDocument/2006/relationships/worksheet" Target="worksheets/sheet21.xml"/><Relationship Id="rId42" Type="http://schemas.openxmlformats.org/officeDocument/2006/relationships/externalLink" Target="externalLinks/externalLink21.xml"/><Relationship Id="rId63" Type="http://schemas.openxmlformats.org/officeDocument/2006/relationships/externalLink" Target="externalLinks/externalLink42.xml"/><Relationship Id="rId84" Type="http://schemas.openxmlformats.org/officeDocument/2006/relationships/externalLink" Target="externalLinks/externalLink63.xml"/><Relationship Id="rId138" Type="http://schemas.openxmlformats.org/officeDocument/2006/relationships/externalLink" Target="externalLinks/externalLink117.xml"/><Relationship Id="rId107" Type="http://schemas.openxmlformats.org/officeDocument/2006/relationships/externalLink" Target="externalLinks/externalLink86.xml"/><Relationship Id="rId11" Type="http://schemas.openxmlformats.org/officeDocument/2006/relationships/worksheet" Target="worksheets/sheet11.xml"/><Relationship Id="rId32" Type="http://schemas.openxmlformats.org/officeDocument/2006/relationships/externalLink" Target="externalLinks/externalLink11.xml"/><Relationship Id="rId53" Type="http://schemas.openxmlformats.org/officeDocument/2006/relationships/externalLink" Target="externalLinks/externalLink32.xml"/><Relationship Id="rId74" Type="http://schemas.openxmlformats.org/officeDocument/2006/relationships/externalLink" Target="externalLinks/externalLink53.xml"/><Relationship Id="rId128" Type="http://schemas.openxmlformats.org/officeDocument/2006/relationships/externalLink" Target="externalLinks/externalLink107.xml"/><Relationship Id="rId5" Type="http://schemas.openxmlformats.org/officeDocument/2006/relationships/worksheet" Target="worksheets/sheet5.xml"/><Relationship Id="rId90" Type="http://schemas.openxmlformats.org/officeDocument/2006/relationships/externalLink" Target="externalLinks/externalLink69.xml"/><Relationship Id="rId95" Type="http://schemas.openxmlformats.org/officeDocument/2006/relationships/externalLink" Target="externalLinks/externalLink7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64" Type="http://schemas.openxmlformats.org/officeDocument/2006/relationships/externalLink" Target="externalLinks/externalLink43.xml"/><Relationship Id="rId69" Type="http://schemas.openxmlformats.org/officeDocument/2006/relationships/externalLink" Target="externalLinks/externalLink48.xml"/><Relationship Id="rId113" Type="http://schemas.openxmlformats.org/officeDocument/2006/relationships/externalLink" Target="externalLinks/externalLink92.xml"/><Relationship Id="rId118" Type="http://schemas.openxmlformats.org/officeDocument/2006/relationships/externalLink" Target="externalLinks/externalLink97.xml"/><Relationship Id="rId134" Type="http://schemas.openxmlformats.org/officeDocument/2006/relationships/externalLink" Target="externalLinks/externalLink113.xml"/><Relationship Id="rId139" Type="http://schemas.openxmlformats.org/officeDocument/2006/relationships/externalLink" Target="externalLinks/externalLink118.xml"/><Relationship Id="rId80" Type="http://schemas.openxmlformats.org/officeDocument/2006/relationships/externalLink" Target="externalLinks/externalLink59.xml"/><Relationship Id="rId85" Type="http://schemas.openxmlformats.org/officeDocument/2006/relationships/externalLink" Target="externalLinks/externalLink64.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59" Type="http://schemas.openxmlformats.org/officeDocument/2006/relationships/externalLink" Target="externalLinks/externalLink38.xml"/><Relationship Id="rId103" Type="http://schemas.openxmlformats.org/officeDocument/2006/relationships/externalLink" Target="externalLinks/externalLink82.xml"/><Relationship Id="rId108" Type="http://schemas.openxmlformats.org/officeDocument/2006/relationships/externalLink" Target="externalLinks/externalLink87.xml"/><Relationship Id="rId124" Type="http://schemas.openxmlformats.org/officeDocument/2006/relationships/externalLink" Target="externalLinks/externalLink103.xml"/><Relationship Id="rId129" Type="http://schemas.openxmlformats.org/officeDocument/2006/relationships/externalLink" Target="externalLinks/externalLink108.xml"/><Relationship Id="rId54" Type="http://schemas.openxmlformats.org/officeDocument/2006/relationships/externalLink" Target="externalLinks/externalLink33.xml"/><Relationship Id="rId70" Type="http://schemas.openxmlformats.org/officeDocument/2006/relationships/externalLink" Target="externalLinks/externalLink49.xml"/><Relationship Id="rId75" Type="http://schemas.openxmlformats.org/officeDocument/2006/relationships/externalLink" Target="externalLinks/externalLink54.xml"/><Relationship Id="rId91" Type="http://schemas.openxmlformats.org/officeDocument/2006/relationships/externalLink" Target="externalLinks/externalLink70.xml"/><Relationship Id="rId96" Type="http://schemas.openxmlformats.org/officeDocument/2006/relationships/externalLink" Target="externalLinks/externalLink75.xml"/><Relationship Id="rId140" Type="http://schemas.openxmlformats.org/officeDocument/2006/relationships/externalLink" Target="externalLinks/externalLink119.xml"/><Relationship Id="rId14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49" Type="http://schemas.openxmlformats.org/officeDocument/2006/relationships/externalLink" Target="externalLinks/externalLink28.xml"/><Relationship Id="rId114" Type="http://schemas.openxmlformats.org/officeDocument/2006/relationships/externalLink" Target="externalLinks/externalLink93.xml"/><Relationship Id="rId119" Type="http://schemas.openxmlformats.org/officeDocument/2006/relationships/externalLink" Target="externalLinks/externalLink98.xml"/><Relationship Id="rId44" Type="http://schemas.openxmlformats.org/officeDocument/2006/relationships/externalLink" Target="externalLinks/externalLink23.xml"/><Relationship Id="rId60" Type="http://schemas.openxmlformats.org/officeDocument/2006/relationships/externalLink" Target="externalLinks/externalLink39.xml"/><Relationship Id="rId65" Type="http://schemas.openxmlformats.org/officeDocument/2006/relationships/externalLink" Target="externalLinks/externalLink44.xml"/><Relationship Id="rId81" Type="http://schemas.openxmlformats.org/officeDocument/2006/relationships/externalLink" Target="externalLinks/externalLink60.xml"/><Relationship Id="rId86" Type="http://schemas.openxmlformats.org/officeDocument/2006/relationships/externalLink" Target="externalLinks/externalLink65.xml"/><Relationship Id="rId130" Type="http://schemas.openxmlformats.org/officeDocument/2006/relationships/externalLink" Target="externalLinks/externalLink109.xml"/><Relationship Id="rId135" Type="http://schemas.openxmlformats.org/officeDocument/2006/relationships/externalLink" Target="externalLinks/externalLink11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8.xml"/><Relationship Id="rId109" Type="http://schemas.openxmlformats.org/officeDocument/2006/relationships/externalLink" Target="externalLinks/externalLink88.xml"/><Relationship Id="rId34" Type="http://schemas.openxmlformats.org/officeDocument/2006/relationships/externalLink" Target="externalLinks/externalLink13.xml"/><Relationship Id="rId50" Type="http://schemas.openxmlformats.org/officeDocument/2006/relationships/externalLink" Target="externalLinks/externalLink29.xml"/><Relationship Id="rId55" Type="http://schemas.openxmlformats.org/officeDocument/2006/relationships/externalLink" Target="externalLinks/externalLink34.xml"/><Relationship Id="rId76" Type="http://schemas.openxmlformats.org/officeDocument/2006/relationships/externalLink" Target="externalLinks/externalLink55.xml"/><Relationship Id="rId97" Type="http://schemas.openxmlformats.org/officeDocument/2006/relationships/externalLink" Target="externalLinks/externalLink76.xml"/><Relationship Id="rId104" Type="http://schemas.openxmlformats.org/officeDocument/2006/relationships/externalLink" Target="externalLinks/externalLink83.xml"/><Relationship Id="rId120" Type="http://schemas.openxmlformats.org/officeDocument/2006/relationships/externalLink" Target="externalLinks/externalLink99.xml"/><Relationship Id="rId125" Type="http://schemas.openxmlformats.org/officeDocument/2006/relationships/externalLink" Target="externalLinks/externalLink104.xml"/><Relationship Id="rId141" Type="http://schemas.openxmlformats.org/officeDocument/2006/relationships/externalLink" Target="externalLinks/externalLink120.xml"/><Relationship Id="rId14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50.xml"/><Relationship Id="rId92" Type="http://schemas.openxmlformats.org/officeDocument/2006/relationships/externalLink" Target="externalLinks/externalLink71.xml"/><Relationship Id="rId2" Type="http://schemas.openxmlformats.org/officeDocument/2006/relationships/worksheet" Target="worksheets/sheet2.xml"/><Relationship Id="rId29" Type="http://schemas.openxmlformats.org/officeDocument/2006/relationships/externalLink" Target="externalLinks/externalLink8.xml"/><Relationship Id="rId24" Type="http://schemas.openxmlformats.org/officeDocument/2006/relationships/externalLink" Target="externalLinks/externalLink3.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66" Type="http://schemas.openxmlformats.org/officeDocument/2006/relationships/externalLink" Target="externalLinks/externalLink45.xml"/><Relationship Id="rId87" Type="http://schemas.openxmlformats.org/officeDocument/2006/relationships/externalLink" Target="externalLinks/externalLink66.xml"/><Relationship Id="rId110" Type="http://schemas.openxmlformats.org/officeDocument/2006/relationships/externalLink" Target="externalLinks/externalLink89.xml"/><Relationship Id="rId115" Type="http://schemas.openxmlformats.org/officeDocument/2006/relationships/externalLink" Target="externalLinks/externalLink94.xml"/><Relationship Id="rId131" Type="http://schemas.openxmlformats.org/officeDocument/2006/relationships/externalLink" Target="externalLinks/externalLink110.xml"/><Relationship Id="rId136" Type="http://schemas.openxmlformats.org/officeDocument/2006/relationships/externalLink" Target="externalLinks/externalLink115.xml"/><Relationship Id="rId61" Type="http://schemas.openxmlformats.org/officeDocument/2006/relationships/externalLink" Target="externalLinks/externalLink40.xml"/><Relationship Id="rId82" Type="http://schemas.openxmlformats.org/officeDocument/2006/relationships/externalLink" Target="externalLinks/externalLink6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56" Type="http://schemas.openxmlformats.org/officeDocument/2006/relationships/externalLink" Target="externalLinks/externalLink35.xml"/><Relationship Id="rId77" Type="http://schemas.openxmlformats.org/officeDocument/2006/relationships/externalLink" Target="externalLinks/externalLink56.xml"/><Relationship Id="rId100" Type="http://schemas.openxmlformats.org/officeDocument/2006/relationships/externalLink" Target="externalLinks/externalLink79.xml"/><Relationship Id="rId105" Type="http://schemas.openxmlformats.org/officeDocument/2006/relationships/externalLink" Target="externalLinks/externalLink84.xml"/><Relationship Id="rId126" Type="http://schemas.openxmlformats.org/officeDocument/2006/relationships/externalLink" Target="externalLinks/externalLink105.xml"/><Relationship Id="rId8" Type="http://schemas.openxmlformats.org/officeDocument/2006/relationships/worksheet" Target="worksheets/sheet8.xml"/><Relationship Id="rId51" Type="http://schemas.openxmlformats.org/officeDocument/2006/relationships/externalLink" Target="externalLinks/externalLink30.xml"/><Relationship Id="rId72" Type="http://schemas.openxmlformats.org/officeDocument/2006/relationships/externalLink" Target="externalLinks/externalLink51.xml"/><Relationship Id="rId93" Type="http://schemas.openxmlformats.org/officeDocument/2006/relationships/externalLink" Target="externalLinks/externalLink72.xml"/><Relationship Id="rId98" Type="http://schemas.openxmlformats.org/officeDocument/2006/relationships/externalLink" Target="externalLinks/externalLink77.xml"/><Relationship Id="rId121" Type="http://schemas.openxmlformats.org/officeDocument/2006/relationships/externalLink" Target="externalLinks/externalLink100.xml"/><Relationship Id="rId142" Type="http://schemas.openxmlformats.org/officeDocument/2006/relationships/externalLink" Target="externalLinks/externalLink121.xml"/><Relationship Id="rId3" Type="http://schemas.openxmlformats.org/officeDocument/2006/relationships/worksheet" Target="worksheets/sheet3.xml"/><Relationship Id="rId25" Type="http://schemas.openxmlformats.org/officeDocument/2006/relationships/externalLink" Target="externalLinks/externalLink4.xml"/><Relationship Id="rId46" Type="http://schemas.openxmlformats.org/officeDocument/2006/relationships/externalLink" Target="externalLinks/externalLink25.xml"/><Relationship Id="rId67" Type="http://schemas.openxmlformats.org/officeDocument/2006/relationships/externalLink" Target="externalLinks/externalLink46.xml"/><Relationship Id="rId116" Type="http://schemas.openxmlformats.org/officeDocument/2006/relationships/externalLink" Target="externalLinks/externalLink95.xml"/><Relationship Id="rId137" Type="http://schemas.openxmlformats.org/officeDocument/2006/relationships/externalLink" Target="externalLinks/externalLink116.xml"/><Relationship Id="rId20" Type="http://schemas.openxmlformats.org/officeDocument/2006/relationships/worksheet" Target="worksheets/sheet20.xml"/><Relationship Id="rId41" Type="http://schemas.openxmlformats.org/officeDocument/2006/relationships/externalLink" Target="externalLinks/externalLink20.xml"/><Relationship Id="rId62" Type="http://schemas.openxmlformats.org/officeDocument/2006/relationships/externalLink" Target="externalLinks/externalLink41.xml"/><Relationship Id="rId83" Type="http://schemas.openxmlformats.org/officeDocument/2006/relationships/externalLink" Target="externalLinks/externalLink62.xml"/><Relationship Id="rId88" Type="http://schemas.openxmlformats.org/officeDocument/2006/relationships/externalLink" Target="externalLinks/externalLink67.xml"/><Relationship Id="rId111" Type="http://schemas.openxmlformats.org/officeDocument/2006/relationships/externalLink" Target="externalLinks/externalLink90.xml"/><Relationship Id="rId132" Type="http://schemas.openxmlformats.org/officeDocument/2006/relationships/externalLink" Target="externalLinks/externalLink111.xml"/><Relationship Id="rId15" Type="http://schemas.openxmlformats.org/officeDocument/2006/relationships/worksheet" Target="worksheets/sheet15.xml"/><Relationship Id="rId36" Type="http://schemas.openxmlformats.org/officeDocument/2006/relationships/externalLink" Target="externalLinks/externalLink15.xml"/><Relationship Id="rId57" Type="http://schemas.openxmlformats.org/officeDocument/2006/relationships/externalLink" Target="externalLinks/externalLink36.xml"/><Relationship Id="rId106" Type="http://schemas.openxmlformats.org/officeDocument/2006/relationships/externalLink" Target="externalLinks/externalLink85.xml"/><Relationship Id="rId127" Type="http://schemas.openxmlformats.org/officeDocument/2006/relationships/externalLink" Target="externalLinks/externalLink106.xml"/><Relationship Id="rId10" Type="http://schemas.openxmlformats.org/officeDocument/2006/relationships/worksheet" Target="worksheets/sheet10.xml"/><Relationship Id="rId31" Type="http://schemas.openxmlformats.org/officeDocument/2006/relationships/externalLink" Target="externalLinks/externalLink10.xml"/><Relationship Id="rId52" Type="http://schemas.openxmlformats.org/officeDocument/2006/relationships/externalLink" Target="externalLinks/externalLink31.xml"/><Relationship Id="rId73" Type="http://schemas.openxmlformats.org/officeDocument/2006/relationships/externalLink" Target="externalLinks/externalLink52.xml"/><Relationship Id="rId78" Type="http://schemas.openxmlformats.org/officeDocument/2006/relationships/externalLink" Target="externalLinks/externalLink57.xml"/><Relationship Id="rId94" Type="http://schemas.openxmlformats.org/officeDocument/2006/relationships/externalLink" Target="externalLinks/externalLink73.xml"/><Relationship Id="rId99" Type="http://schemas.openxmlformats.org/officeDocument/2006/relationships/externalLink" Target="externalLinks/externalLink78.xml"/><Relationship Id="rId101" Type="http://schemas.openxmlformats.org/officeDocument/2006/relationships/externalLink" Target="externalLinks/externalLink80.xml"/><Relationship Id="rId122" Type="http://schemas.openxmlformats.org/officeDocument/2006/relationships/externalLink" Target="externalLinks/externalLink101.xml"/><Relationship Id="rId14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5.xml"/><Relationship Id="rId47" Type="http://schemas.openxmlformats.org/officeDocument/2006/relationships/externalLink" Target="externalLinks/externalLink26.xml"/><Relationship Id="rId68" Type="http://schemas.openxmlformats.org/officeDocument/2006/relationships/externalLink" Target="externalLinks/externalLink47.xml"/><Relationship Id="rId89" Type="http://schemas.openxmlformats.org/officeDocument/2006/relationships/externalLink" Target="externalLinks/externalLink68.xml"/><Relationship Id="rId112" Type="http://schemas.openxmlformats.org/officeDocument/2006/relationships/externalLink" Target="externalLinks/externalLink91.xml"/><Relationship Id="rId133" Type="http://schemas.openxmlformats.org/officeDocument/2006/relationships/externalLink" Target="externalLinks/externalLink112.xml"/><Relationship Id="rId16" Type="http://schemas.openxmlformats.org/officeDocument/2006/relationships/worksheet" Target="worksheets/sheet16.xml"/><Relationship Id="rId37" Type="http://schemas.openxmlformats.org/officeDocument/2006/relationships/externalLink" Target="externalLinks/externalLink16.xml"/><Relationship Id="rId58" Type="http://schemas.openxmlformats.org/officeDocument/2006/relationships/externalLink" Target="externalLinks/externalLink37.xml"/><Relationship Id="rId79" Type="http://schemas.openxmlformats.org/officeDocument/2006/relationships/externalLink" Target="externalLinks/externalLink58.xml"/><Relationship Id="rId102" Type="http://schemas.openxmlformats.org/officeDocument/2006/relationships/externalLink" Target="externalLinks/externalLink81.xml"/><Relationship Id="rId123" Type="http://schemas.openxmlformats.org/officeDocument/2006/relationships/externalLink" Target="externalLinks/externalLink102.xml"/><Relationship Id="rId14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7SAUPCU.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nant\commercial\WINDOWS\TEMP\XlsGJB\Share\Financial%20Estimates.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Computer7\haribhakti%20&amp;\Old%20Working\XLS\Regrouping%20of%20BS_P&amp;L_old.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temp/&#51204;&#44221;&#51652;/FORMOSA/Q98-014/r51p503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Assignments\Chattisgarh\MYT\MYT\CSPDCL\Model\CSPDCL_MYT_FY%2017-FY21_Rev%2006_12.02.16.xlsx"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Documents%20and%20Settings/Percy%20H%20Edibam/My%20Documents/Percy/CRD/Nov%2005/FY06%20B100%20MIS%20format%20Nov%2005.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172.16.201.79\disaggregate\Final%20Write%20up,%20Tables%20and%20Model_II\wagle\B040tob068_short.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Eispmpc\users\My%20Documents\WBS%20800\New\BS-Template-Test.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Zawia%20&#47785;&#54364;&#50696;&#49328;%20(&#54788;&#45824;&#44148;&#49444;_2004.10.26).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OFFICIAL/MIS/MIS%20FY%2005-06/12-Mar%2006/Board/Qtly%20Details%20-%20Q4%20FY%2006%20(Link-BoD).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H:\Documents%20and%20Settings\parun\My%20Documents\Arun\Industrial%20energy%20Limited\June%20qrtr%2008\revised%20icd.xls" TargetMode="External"/></Relationships>
</file>

<file path=xl/externalLinks/_rels/externalLink109.xml.rels><?xml version="1.0" encoding="UTF-8" standalone="yes"?>
<Relationships xmlns="http://schemas.openxmlformats.org/package/2006/relationships"><Relationship Id="rId1" Type="http://schemas.microsoft.com/office/2006/relationships/xlExternalLinkPath/xlPathMissing" Target="Worksheet%20in%208703%20EFFECTIVE%20TAX%20RAT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Users\HP\Desktop\DT%20Folders\Payments%20to%20AP%20AE\DT%20220809\Documents%20and%20Settings\Purushotham\Local%20Settings\Temporary%20Internet%20Files\OLK33\XlsGJB\Share\Financial%20Estimates.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I:\Performance\PERFORMANCE\ocm\Yearly_perf\OCMJAN200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SHICO\&#49444;&#44228;&#48512;\&#49444;&#44228;&#44204;&#51201;\&#44204;&#51201;&#49436;-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h:\My%20Documents\&#48652;&#46972;&#51656;%20T.L&#48264;&#54840;&#49692;(1.336)(FINAL).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51060;&#52285;&#49885;/clamp.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My%20Documents/co-gen/cspdata/TAIWAN/P-RACK/FURNACE.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49440;&#48120;\C\&#51116;&#47308;&#51312;&#49436;&#51089;&#49457;\&#54812;&#50689;\VBA\&#50641;&#49472;&#48708;&#48288;\&#50672;&#46041;&#53092;&#48372;&#50696;&#5122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WIN98/TEMP/JO9707.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51204;&#50689;&#44428;\C\HDLAN\MAIL\08&#49324;&#51109;&#45800;.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44204;&#51201;&#44592;&#51456;%20&#52280;&#51312;.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www35.daum.net/WIN98/TEMP/0INV/HEC/SHIP-SCH.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OLD%20PC\ADORN_27.09.2011\06-08-2011\NMD%20II%2026.07.11\windows\TEMP\XlsGJB\Share\Financial%20Estimates.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http://www35.daum.net/WIN98/TEMP/REPORT07.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H3524\map\MAP&#47588;&#45684;&#50620;&#52572;&#51333;(2&#52264;&#44060;&#51221;).xls"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OLD%20PC/002/DESKTOP%2016.03.2013/02.02.13/DT%2001.12.12/RESOURCE%202013-14/DT%2007.09.2011/06-08-2011/NMD%20II%2026.07.11/PD%202%2015.07.2011/NMD-II%2017/NMD-II%2014.06.2011/1231/windows/TEMP/XlsGJB/Share/Financial%20Estimates.xls?47C5469B" TargetMode="External"/><Relationship Id="rId1" Type="http://schemas.openxmlformats.org/officeDocument/2006/relationships/externalLinkPath" Target="file:///\\47C5469B\Financial%20Estimates.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OLD%20PC/002/DESKTOP%2016.03.2013/DT%2021.02.2013/TRUE%20UP%202011-12/DT%2001.12.12/RESOURCE%202013-14/DT%2007.09.2011/06-08-2011/NMD%20II%2026.07.11/PD%202%2015.07.2011/NMD-II%2017/NMD-II%2014.06.2011/1231/windows/TEMP/XlsGJB/Share/Financial%20Es?BAB26408" TargetMode="External"/><Relationship Id="rId1" Type="http://schemas.openxmlformats.org/officeDocument/2006/relationships/externalLinkPath" Target="file:///\\BAB26408\Financial%20Es"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OLD%20PC/002/DESKTOP%2016.03.2013/DT%2001.12.12/RESOURCE%202013-14/DT%2007.09.2011/06-08-2011/NMD%20II%2026.07.11/PD%202%2015.07.2011/NMD-II%2017/NMD-II%2014.06.2011/1231/windows/TEMP/XlsGJB/Share/Financial%20Estimates.xls?9D2093F1" TargetMode="External"/><Relationship Id="rId1" Type="http://schemas.openxmlformats.org/officeDocument/2006/relationships/externalLinkPath" Target="file:///\\9D2093F1\Financial%20Estimat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201-04REL-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omputer7\haribhakti%20&amp;\WINDOWS\Desktop\Balance%20sheet%202711200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1881\&#47928;&#49436;&#49688;&#48156;&#49888;\&#51473;&#51109;&#44592;&#44221;&#50689;&#44228;&#54925;\9,9&#51217;&#49688;(&#48372;&#44256;&#45236;&#50857;)\&#48372;&#44256;&#49436;&#50857;\Book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juupmoo\goo\&#46020;&#51109;&#53685;&#54633;\&#48513;&#51228;&#51452;&#46020;&#47732;&#48324;&#49328;&#52636;&#44540;&#44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EKA&#44608;&#50689;&#46160;\C\9624\&#49324;&#50629;&#52628;&#5122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juupmoo\goo\&#46020;&#51109;&#53685;&#54633;\&#54620;&#51204;&#51228;&#52636;1&#5226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Jayesh%20Chauhan/Jayesh/Working%20Folder/Energy/TC/TC%20FY%2008-09_291108_Mumbai.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user/Documents/D%20Drive/Puja%20Gupta/TPC%20-D%20APR%20FY%2011/Excel%20Workings/Tata%20Power-D%20APR%20FY%202010-11_MERC%20Capex%20R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2395\c\Share\&#51068;&#48152;\&#49892;&#54665;&#50696;&#49328;&#54200;&#49457;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Tech1\EMAIL\Performance\PERFORMANCE\ocm\Yearly_perf\OCMJAN200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DATA4/DATA/ANNUAL/0102/ANNUA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51204;&#50689;&#44428;\C\WIN98\TEMP\REPORT0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salil\DATA4\DATA\MONTHLY\0102\JAN\Sep\GRAPH.XLW"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LD/DATA/DATA4/DATA/ANNUAL/0001/GEN%20LOS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salil/ca9596onwards%20X.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8"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Performance\PERFORMANCE\ocm\Yearly_perf\OCMJAN2000.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06-%20MPSEB%20Tariff%2005-06/Final/15-Final%20Submission-16%20Jun%2005/02-Actual%2006/T&amp;D%20Losses/Data/DATA4/DATA/Generation/AFIVE/YEARLY/GEN,PLF&amp;FACTOR/Performance%20Section%20B/Performance%20of%20MPSEB%20Stations.xls?EBB00D5D" TargetMode="External"/><Relationship Id="rId1" Type="http://schemas.openxmlformats.org/officeDocument/2006/relationships/externalLinkPath" Target="file:///\\EBB00D5D\Performance%20of%20MPSEB%20Station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DATA4\DATA\ANNUAL\0001\Load%20&amp;%20Thermal%20LU%20&amp;%20MW.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54620;&#51204;&#51228;&#52636;1&#5226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DATA/DATA4/DATA/ANNUAL/0001/Load%20&amp;%20Thermal%20LU%20&amp;%20MW.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WIN98\TEMP\REPORT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YDDATA/&#44208;&#49328;979/HDLAN/MAIL/08&#49324;&#51109;&#458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salil/DATA4/DATA/MONTHLY/0102/JAN/Sep/GRAPH.XLW"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201-04REL-Final.xls" TargetMode="External"/></Relationships>
</file>

<file path=xl/externalLinks/_rels/externalLink42.xml.rels><?xml version="1.0" encoding="UTF-8" standalone="yes"?>
<Relationships xmlns="http://schemas.openxmlformats.org/package/2006/relationships"><Relationship Id="rId2" Type="http://schemas.microsoft.com/office/2019/04/relationships/externalLinkLongPath" Target="/CSERC/06-%20MPSEB%20Tariff%2005-06/Final/15-Final%20Submission-16%20Jun%2005/02-Actual%2006/T&amp;D%20Losses/Data/DATA4/DATA/Generation/AFIVE/YEARLY/GEN,PLF&amp;FACTOR/Performance%20Section%20B/Performance%20of%20MPSEB%20Stations.xls?C3DA6446" TargetMode="External"/><Relationship Id="rId1" Type="http://schemas.openxmlformats.org/officeDocument/2006/relationships/externalLinkPath" Target="file:///\\C3DA6446\Performance%20of%20MPSEB%20Station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fid\Share\DFID%20From%20EISPMP\Transfer%20Scheme\Gen%20Plan%2024%20jan%202003%20final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Desktop/Ratul/PSTCL/PSTCL%20TO%202023/Data%20formats%20received/Consolidated%20Fixed%20Assets%20details%20as%20on%2031-03-2021%20-%20FINAL.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8513;&#51228;&#51452;&#46020;&#47732;&#48324;&#49328;&#52636;&#44540;&#44144;.XLS" TargetMode="External"/></Relationships>
</file>

<file path=xl/externalLinks/_rels/externalLink46.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100318.xls?1E77692E" TargetMode="External"/><Relationship Id="rId1" Type="http://schemas.openxmlformats.org/officeDocument/2006/relationships/externalLinkPath" Target="file:///\\1E77692E\Report_20100318.xls" TargetMode="External"/></Relationships>
</file>

<file path=xl/externalLinks/_rels/externalLink47.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809.xls?1E77692E" TargetMode="External"/><Relationship Id="rId1" Type="http://schemas.openxmlformats.org/officeDocument/2006/relationships/externalLinkPath" Target="file:///\\1E77692E\Report_2008080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omp10\c\WINDOWS\Desktop\Latest%20revised%20Cost%20Estimates%20for%20Substation.xls" TargetMode="External"/></Relationships>
</file>

<file path=xl/externalLinks/_rels/externalLink49.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14.xls?1E77692E" TargetMode="External"/><Relationship Id="rId1" Type="http://schemas.openxmlformats.org/officeDocument/2006/relationships/externalLinkPath" Target="file:///\\1E77692E\Report_200806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TEMP/XlsGJB/Share/Financial%20Estimate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NS\Plant\&#47785;&#50857;&#44053;\MANUAL\calculation\DESIGN57.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SLC/KDS/NSSS/1000MW/CEDM/CEDM.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GRID%20Energy/Work/MSPGCL%20True%20Up%20Fy%202010-11/Earlier%20Orders/EXCEL%20MODELS%20FINAL/PwC_MSPGCL_20.12.2011.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ssignments\MERC\MYT%20Regulations%202019\Working\Transmission\O&amp;M%20Expenses%20for%20Transmission_postpubl_kp_v2.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Official/MIS%20FY05-06/12-Mar%2006/Official/MIS%20FY05-06/09-Dec%2005/Quarterwise%20Details%20-%20Q3(tax)%20FY%2006_190106(fin%20ch).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1164\d\&#51473;&#51109;&#44592;&#44221;&#50689;&#44228;&#54925;\9,9&#51217;&#49688;(&#48372;&#44256;&#45236;&#50857;)\&#48372;&#44256;&#49436;&#50857;\Book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Mserver\btps%20temp%20data\EFFY\Effy-Cost%20DD\Yearly%20data.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4\DATA\ANNUAL\9900\YRDATA\CSD.XLW"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snehal/ABP%20FY07/Qtrwise%20Versions/ABP%20250606/Quarterwise%20details%20FY07%2025-06-06.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Model_Business%20Plan_Nov28_2012_v16_capex.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Purushotham/Local%20Settings/Temporary%20Internet%20Files/OLK33/XlsGJB/Share/Financial%20Estimate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44204;&#51201;_TEST_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Lnx$LPS-A301(Excel)_.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CODE509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CSERC/Documents%20and%20Settings/Manjeet%20Singh/Local%20Settings/Temp/Temporary%20Directory%201%20for%20Asset%20Disaggregation%2017.04.05%20With%20Residual%20MPSEB.zip/Raw%20TB%20Data%20&amp;%20Cap-CAU%20as%20Gen.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Users/Administrator/Documents/KETAN/Projects/OPGC%20Petition/Workings/Users/41013461/AppData/Local/Temp/notes87944B/FERV%20Hedging%20Scenarios_VIPL%20Butibori%2021%20May2014.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WINDOWS/Desktop/Current/Oil%20Price%20Trend.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2&#52264;%20&#44204;&#51201;/PROPOSAL%20LIST-0829.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Sun\isb\UP\FINANCE\Model-PwC\Model%201901\upseb.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Mserver\Users\skedia\Documents\MSPGCL%20FY12%20ARR%20Petition%20and%20Model%2031Mar11\ARR%20formats%20SM%2029Mar1940_old.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Users/Administrator/AppData/Roaming/Microsoft/Excel/Model_ARR%20FY%202015-16%20Transmission_v3.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y%20Documents/pcbackup/Puru/ABP%20FY06/Sale%20Estimates%20Ver%209%20(U4%20On%20Line,%20New%20Cust%20&amp;%203%20Yrs%20Proj).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suresh\Power\MSEB\MSEB%2001-02\Data\Dispatch%202.0.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User126\perf\Performance\PERFORMANCE\CE_FILE\Erai_dam\Water%20_balance_Dec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Mserver\Users\skedia\Desktop\MSPGCL%20Main%20Folder\Revised%20True-up%20&amp;%20APR\Workings\Annexure%202_revised.xlsx" TargetMode="External"/></Relationships>
</file>

<file path=xl/externalLinks/_rels/externalLink73.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unirecord_12-13q4.1.xls?C81AF51A" TargetMode="External"/><Relationship Id="rId1" Type="http://schemas.openxmlformats.org/officeDocument/2006/relationships/externalLinkPath" Target="file:///\\C81AF51A\unirecord_12-13q4.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51204;&#50689;&#44428;\C\WIN98\TEMP\JO970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Documents%20and%20Settings/vishalmakwana/Local%20Settings/Temporary%20Internet%20Files/OLK28/Shraddha/Cashflow/CB%20CASH%20FLOW-25-01%20(version%202).xls" TargetMode="External"/></Relationships>
</file>

<file path=xl/externalLinks/_rels/externalLink76.xml.rels><?xml version="1.0" encoding="UTF-8" standalone="yes"?>
<Relationships xmlns="http://schemas.openxmlformats.org/package/2006/relationships"><Relationship Id="rId2" Type="http://schemas.microsoft.com/office/2019/04/relationships/externalLinkLongPath" Target="file:///L:\Users\HP\Desktop\DT%20Folders\Payments%20to%20AP%20AE\DT%20220809\snehal\Regulatory\Disagg%20ARR%20FY06_June05\MERC%20Follow%20up_documents\Backup%20Input%20Data%20Files\Dis-Agg%20ARR%20-%20MERC%20Formats\ARR%20FY%202005-06%20170106\GTD_Capital%20Base_3%20yrs?14B45D0C" TargetMode="External"/><Relationship Id="rId1" Type="http://schemas.openxmlformats.org/officeDocument/2006/relationships/externalLinkPath" Target="file:///\\14B45D0C\GTD_Capital%20Base_3%20yr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Users/himanshu.chawla/Desktop/MSETCL_PIS/Revised%20Model%204%20July/SK%20Sir%20Mail/Final%20Sent%206.07.2013/Users/himanshu.chawla/Desktop/MSETCL_PIS/Hasnain%20Mail/201-04REL-Final.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ABPS%20BACKUP/Projects/MERC%20MYT%20Regualtions,%202019/workings/O&amp;M%20Norms/Transco%20O&amp;M%20Analysis-KP-R5-20%20JULY.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M:\Documents%20and%20Settings\TPCL\My%20Documents\pcbackup\Puru\Sales%20&amp;%20Revenue%20Reports\FY%202004-05\TarSumm%20FY05%20-%20JAN%20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nehal/Regulatory/Disagg%20ARR%20FY06_June05/MERC%20Follow%20up_documents/Backup%20Input%20Data%20Files/Dis-Agg%20ARR%20-%20MERC%20Formats/ARR%20FY%202005-06%20170106/GTD_Capital%20Base_3%20yrs_050106.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Users/nitingu/Desktop/CSPDCL/CSPDCL_FY%2019_Rev%2000_NG.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Databank\1-Projects%20In%20Hand\DFID\ARR%202003-04\Arr%20Petition%202003-04\For%20Submission\ARR%20Forms%20For%20Submission.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H:\Pack'(A)\&#45817;&#51652;-A2.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A:\KHI.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Assignments/MERC%20-%20TPC%20-%20Tariff/Tata%20MYT%20FY%202008-10/Base%20Data/Sales/Mumbai_Merit_Order_FY08.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Documents%20and%20Settings/TPCL/My%20Documents/pcbackup/Puru/Sales%20&amp;%20Revenue%20Reports/FY%202004-05/TarSumm%20FY05%20-%20JAN%2005.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User21\shared%20doc\ARR%202.6%20REV\Performance\PERFORMANCE\ocm\Yearly_perf\OCMJAN2000.xls" TargetMode="External"/></Relationships>
</file>

<file path=xl/externalLinks/_rels/externalLink87.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29.xls?1E77692E" TargetMode="External"/><Relationship Id="rId1" Type="http://schemas.openxmlformats.org/officeDocument/2006/relationships/externalLinkPath" Target="file:///\\1E77692E\Report_20080629.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Documents%20and%20Settings/jyotimm/Local%20Settings/Temporary%20Internet%20Files/OLK30/Open%20access%20charges%20-%20single%20sheet.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My%20Documents/My%20Data/&#22283;&#20839;&#35211;&#32318;/Young_do/&#54788;&#44277;&#49324;&#49444;&#44228;&#49436;.xls"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file:///J:\Users\HP\Desktop\DT%20Folders\Payments%20to%20AP%20AE\DT%20220809\snehal\Regulatory\Disagg%20ARR%20FY06_June05\MERC%20Follow%20up_documents\Backup%20Input%20Data%20Files\Dis-Agg%20ARR%20-%20MERC%20Formats\ARR%20FY%202005-06%20170106\GTD_Capital%20Base_3%20yrs?D65A88E3" TargetMode="External"/><Relationship Id="rId1" Type="http://schemas.openxmlformats.org/officeDocument/2006/relationships/externalLinkPath" Target="file:///\\D65A88E3\GTD_Capital%20Base_3%20yr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Shed7-p4\shared\Swati\cseb%20accounts\purchase%20of%20power\central%20power%20sector.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D:\Documents%20and%20Settings\anurag\My%20Documents\petitions\Petition%20for%20trans%20ARR.doc\Databank\1-Projects%20In%20Hand\DFID\ARR%202003-04\Arr%20Petition%202003-04\For%20Submission\ARR%20Forms%20For%20Submission.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My%20Documents/pcbackup/Puru/Fuel%20Adjustment%20Charges%20(FAC)/FAC%20FY07/Sept-06/FAC_Sept%2006.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Assignments/TATA/MYT%20FY%202011-2015/Base%20Data/Incentive/REL_BEST%20Bill%20September%2008.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Documents%20and%20Settings/Kapse/Local%20Settings/Temp/Official/MIS%20FY05-06/09-Dec%2005/Quarterwise%20Details%20-%20Q3(tax)%20FY%2006_190106(fin%20ch).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2.XLS" TargetMode="External"/></Relationships>
</file>

<file path=xl/externalLinks/_rels/externalLink96.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Balance_sheet_Accounts_12-13.xls?C81AF51A" TargetMode="External"/><Relationship Id="rId1" Type="http://schemas.openxmlformats.org/officeDocument/2006/relationships/externalLinkPath" Target="file:///\\C81AF51A\Balance_sheet_Accounts_12-1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Sameer's%20folder\MSEB\Tariff%20Filing%202003-04\Outputs\Models\Working%20Models\old\Dispatch%20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santosh%20back%20up/Backup%203/IMACS/PSTPCL/fwdpstclprojectknowledgetransfer/ARR%20Models/Workings%20PSTCL.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Hn035\c\COE\CSG\BDVMP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 사업추정(WEKI)"/>
      <sheetName val="97_사업추정(WEKI)"/>
    </sheetNames>
    <sheetDataSet>
      <sheetData sheetId="0" refreshError="1"/>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sheetData>
      <sheetData sheetId="2" refreshError="1"/>
      <sheetData sheetId="3" refreshError="1"/>
      <sheetData sheetId="4"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
      <sheetName val="BEST_17102006"/>
      <sheetName val="Cash at Bank"/>
    </sheetNames>
    <sheetDataSet>
      <sheetData sheetId="0"/>
      <sheetData sheetId="1"/>
      <sheetData sheetId="2"/>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s>
    <sheetDataSet>
      <sheetData sheetId="0" refreshError="1">
        <row r="1">
          <cell r="B1" t="str">
            <v>SUPPORT No.</v>
          </cell>
          <cell r="C1" t="str">
            <v>No.</v>
          </cell>
        </row>
        <row r="2">
          <cell r="B2" t="str">
            <v>CSH-5102-03</v>
          </cell>
          <cell r="C2" t="str">
            <v>001</v>
          </cell>
        </row>
        <row r="3">
          <cell r="B3" t="str">
            <v>CSH-5102-08</v>
          </cell>
          <cell r="C3" t="str">
            <v>002</v>
          </cell>
        </row>
        <row r="4">
          <cell r="B4" t="str">
            <v>CSH-5102-09</v>
          </cell>
          <cell r="C4" t="str">
            <v>003</v>
          </cell>
        </row>
        <row r="5">
          <cell r="B5" t="str">
            <v>CSH-5102-10</v>
          </cell>
          <cell r="C5" t="str">
            <v>004</v>
          </cell>
        </row>
        <row r="6">
          <cell r="B6" t="str">
            <v>CSH-5104-01</v>
          </cell>
          <cell r="C6" t="str">
            <v>005</v>
          </cell>
        </row>
        <row r="7">
          <cell r="B7" t="str">
            <v>CSH-5104-02</v>
          </cell>
          <cell r="C7" t="str">
            <v>006</v>
          </cell>
        </row>
        <row r="8">
          <cell r="B8" t="str">
            <v>CSH-5104-03</v>
          </cell>
          <cell r="C8" t="str">
            <v>007</v>
          </cell>
        </row>
        <row r="9">
          <cell r="B9" t="str">
            <v>CSH-5104-05</v>
          </cell>
          <cell r="C9" t="str">
            <v>008</v>
          </cell>
        </row>
        <row r="10">
          <cell r="B10" t="str">
            <v>CSH-5104-06</v>
          </cell>
          <cell r="C10" t="str">
            <v>009</v>
          </cell>
        </row>
        <row r="11">
          <cell r="B11" t="str">
            <v>CSH-5104-07</v>
          </cell>
          <cell r="C11" t="str">
            <v>010</v>
          </cell>
        </row>
        <row r="12">
          <cell r="B12" t="str">
            <v>CSH-5104-08</v>
          </cell>
          <cell r="C12" t="str">
            <v>011</v>
          </cell>
        </row>
        <row r="13">
          <cell r="B13" t="str">
            <v>CSH-5105-01</v>
          </cell>
          <cell r="C13" t="str">
            <v>012</v>
          </cell>
        </row>
        <row r="14">
          <cell r="B14" t="str">
            <v>CSH-5105-02</v>
          </cell>
          <cell r="C14" t="str">
            <v>013</v>
          </cell>
        </row>
        <row r="15">
          <cell r="B15" t="str">
            <v>CSH-5110-01</v>
          </cell>
          <cell r="C15" t="str">
            <v>014</v>
          </cell>
        </row>
        <row r="16">
          <cell r="B16" t="str">
            <v>CSH-5110-02</v>
          </cell>
          <cell r="C16" t="str">
            <v>015</v>
          </cell>
        </row>
        <row r="17">
          <cell r="B17" t="str">
            <v>CSH-5110-03</v>
          </cell>
          <cell r="C17" t="str">
            <v>016</v>
          </cell>
        </row>
        <row r="18">
          <cell r="B18" t="str">
            <v>CSH-5110-04</v>
          </cell>
          <cell r="C18" t="str">
            <v>017</v>
          </cell>
        </row>
        <row r="19">
          <cell r="B19" t="str">
            <v>CSH-5110-05</v>
          </cell>
          <cell r="C19" t="str">
            <v>018</v>
          </cell>
        </row>
        <row r="20">
          <cell r="B20" t="str">
            <v>CSH-5110-06</v>
          </cell>
          <cell r="C20" t="str">
            <v>019</v>
          </cell>
        </row>
        <row r="21">
          <cell r="B21" t="str">
            <v>CSH-5110-07</v>
          </cell>
          <cell r="C21" t="str">
            <v>020</v>
          </cell>
        </row>
        <row r="22">
          <cell r="B22" t="str">
            <v>CSH-5110-08</v>
          </cell>
          <cell r="C22" t="str">
            <v>021</v>
          </cell>
        </row>
        <row r="23">
          <cell r="B23" t="str">
            <v>CSH-5110-09</v>
          </cell>
          <cell r="C23" t="str">
            <v>022</v>
          </cell>
        </row>
        <row r="24">
          <cell r="B24" t="str">
            <v>CSH-5110-10</v>
          </cell>
          <cell r="C24" t="str">
            <v>023</v>
          </cell>
        </row>
        <row r="25">
          <cell r="B25" t="str">
            <v>CSH-5110-11</v>
          </cell>
          <cell r="C25" t="str">
            <v>024</v>
          </cell>
        </row>
        <row r="26">
          <cell r="B26" t="str">
            <v>CSH-5110-12</v>
          </cell>
          <cell r="C26" t="str">
            <v>025</v>
          </cell>
        </row>
        <row r="27">
          <cell r="B27" t="str">
            <v>CSH-5110-13</v>
          </cell>
          <cell r="C27" t="str">
            <v>026</v>
          </cell>
        </row>
        <row r="28">
          <cell r="B28" t="str">
            <v>CSH-5110-14</v>
          </cell>
          <cell r="C28" t="str">
            <v>027</v>
          </cell>
        </row>
        <row r="29">
          <cell r="B29" t="str">
            <v>CSH-5110-15</v>
          </cell>
          <cell r="C29" t="str">
            <v>028</v>
          </cell>
        </row>
        <row r="30">
          <cell r="B30" t="str">
            <v>CSH-5110-16</v>
          </cell>
          <cell r="C30" t="str">
            <v>029</v>
          </cell>
        </row>
        <row r="31">
          <cell r="B31" t="str">
            <v>CSH-5110-17</v>
          </cell>
          <cell r="C31" t="str">
            <v>030</v>
          </cell>
        </row>
        <row r="32">
          <cell r="B32" t="str">
            <v>CSH-5110-18</v>
          </cell>
          <cell r="C32" t="str">
            <v>031</v>
          </cell>
        </row>
        <row r="33">
          <cell r="B33" t="str">
            <v>CSH-5110-19</v>
          </cell>
          <cell r="C33" t="str">
            <v>032</v>
          </cell>
        </row>
        <row r="34">
          <cell r="B34" t="str">
            <v>CSH-5110-20</v>
          </cell>
          <cell r="C34" t="str">
            <v>033</v>
          </cell>
        </row>
        <row r="35">
          <cell r="B35" t="str">
            <v>CSH-5110-21</v>
          </cell>
          <cell r="C35" t="str">
            <v>034</v>
          </cell>
        </row>
        <row r="36">
          <cell r="B36" t="str">
            <v>CSH-5110-22</v>
          </cell>
          <cell r="C36" t="str">
            <v>035</v>
          </cell>
        </row>
        <row r="37">
          <cell r="B37" t="str">
            <v>CSH-5110-23</v>
          </cell>
          <cell r="C37" t="str">
            <v>036</v>
          </cell>
        </row>
        <row r="38">
          <cell r="B38" t="str">
            <v>CSH-5111-01</v>
          </cell>
          <cell r="C38" t="str">
            <v>037</v>
          </cell>
        </row>
        <row r="39">
          <cell r="B39" t="str">
            <v>CSH-5111-02</v>
          </cell>
          <cell r="C39" t="str">
            <v>038</v>
          </cell>
        </row>
        <row r="40">
          <cell r="B40" t="str">
            <v>CSH-5111-03</v>
          </cell>
          <cell r="C40" t="str">
            <v>039</v>
          </cell>
        </row>
        <row r="41">
          <cell r="B41" t="str">
            <v>CSH-5111-04</v>
          </cell>
          <cell r="C41" t="str">
            <v>040</v>
          </cell>
        </row>
        <row r="42">
          <cell r="B42" t="str">
            <v>CSH-5111-05</v>
          </cell>
          <cell r="C42" t="str">
            <v>041</v>
          </cell>
        </row>
        <row r="43">
          <cell r="B43" t="str">
            <v>CSH-5111-06</v>
          </cell>
          <cell r="C43" t="str">
            <v>042</v>
          </cell>
        </row>
        <row r="44">
          <cell r="B44" t="str">
            <v>CSH-5111-07</v>
          </cell>
          <cell r="C44" t="str">
            <v>043</v>
          </cell>
        </row>
        <row r="45">
          <cell r="B45" t="str">
            <v>CSH-5111-08</v>
          </cell>
          <cell r="C45" t="str">
            <v>044</v>
          </cell>
        </row>
        <row r="46">
          <cell r="B46" t="str">
            <v>CSH-5112-01</v>
          </cell>
          <cell r="C46" t="str">
            <v>045</v>
          </cell>
        </row>
        <row r="47">
          <cell r="B47" t="str">
            <v>CSH-5112-02</v>
          </cell>
          <cell r="C47" t="str">
            <v>046</v>
          </cell>
        </row>
        <row r="48">
          <cell r="B48" t="str">
            <v>CSH-5112-03</v>
          </cell>
          <cell r="C48" t="str">
            <v>047</v>
          </cell>
        </row>
        <row r="49">
          <cell r="B49" t="str">
            <v>CSH-5127-01</v>
          </cell>
          <cell r="C49" t="str">
            <v>048</v>
          </cell>
        </row>
        <row r="50">
          <cell r="B50" t="str">
            <v>CSH-5135-01</v>
          </cell>
          <cell r="C50" t="str">
            <v>049</v>
          </cell>
        </row>
        <row r="51">
          <cell r="B51" t="str">
            <v>VSH-5102-25</v>
          </cell>
          <cell r="C51" t="str">
            <v>050</v>
          </cell>
        </row>
        <row r="52">
          <cell r="B52" t="str">
            <v>VSH-5102-39</v>
          </cell>
          <cell r="C52" t="str">
            <v>051</v>
          </cell>
        </row>
        <row r="53">
          <cell r="B53" t="str">
            <v>VSH-5103-01</v>
          </cell>
          <cell r="C53" t="str">
            <v>052</v>
          </cell>
        </row>
        <row r="54">
          <cell r="B54" t="str">
            <v>VSH-5103-02</v>
          </cell>
          <cell r="C54" t="str">
            <v>053</v>
          </cell>
        </row>
        <row r="55">
          <cell r="B55" t="str">
            <v>VSH-5103-03</v>
          </cell>
          <cell r="C55" t="str">
            <v>054</v>
          </cell>
        </row>
        <row r="56">
          <cell r="B56" t="str">
            <v>VSH-5103-04</v>
          </cell>
          <cell r="C56" t="str">
            <v>055</v>
          </cell>
        </row>
        <row r="57">
          <cell r="B57" t="str">
            <v>VSH-5103-05</v>
          </cell>
          <cell r="C57" t="str">
            <v>056</v>
          </cell>
        </row>
        <row r="58">
          <cell r="B58" t="str">
            <v>VSH-5103-06</v>
          </cell>
          <cell r="C58" t="str">
            <v>057</v>
          </cell>
        </row>
        <row r="59">
          <cell r="B59" t="str">
            <v>VSH-5103-07</v>
          </cell>
          <cell r="C59" t="str">
            <v>058</v>
          </cell>
        </row>
        <row r="60">
          <cell r="B60" t="str">
            <v>VSH-5103-08</v>
          </cell>
          <cell r="C60" t="str">
            <v>059</v>
          </cell>
        </row>
        <row r="61">
          <cell r="B61" t="str">
            <v>VSH-5103-09</v>
          </cell>
          <cell r="C61" t="str">
            <v>060</v>
          </cell>
        </row>
        <row r="62">
          <cell r="B62" t="str">
            <v>VSH-5103-10</v>
          </cell>
          <cell r="C62" t="str">
            <v>061</v>
          </cell>
        </row>
        <row r="63">
          <cell r="B63" t="str">
            <v>VSH-5103-11</v>
          </cell>
          <cell r="C63" t="str">
            <v>062</v>
          </cell>
        </row>
        <row r="64">
          <cell r="B64" t="str">
            <v>VSH-5104-01</v>
          </cell>
          <cell r="C64" t="str">
            <v>063</v>
          </cell>
        </row>
        <row r="65">
          <cell r="B65" t="str">
            <v>VSH-5104-02</v>
          </cell>
          <cell r="C65" t="str">
            <v>064</v>
          </cell>
        </row>
        <row r="66">
          <cell r="B66" t="str">
            <v>VSH-5104-03</v>
          </cell>
          <cell r="C66" t="str">
            <v>065</v>
          </cell>
        </row>
        <row r="67">
          <cell r="B67" t="str">
            <v>VSH-5104-04</v>
          </cell>
          <cell r="C67" t="str">
            <v>066</v>
          </cell>
        </row>
        <row r="68">
          <cell r="B68" t="str">
            <v>VSH-5104-05</v>
          </cell>
          <cell r="C68" t="str">
            <v>067</v>
          </cell>
        </row>
        <row r="69">
          <cell r="B69" t="str">
            <v>VSH-5104-06</v>
          </cell>
          <cell r="C69" t="str">
            <v>068</v>
          </cell>
        </row>
        <row r="70">
          <cell r="B70" t="str">
            <v>VSH-5104-07</v>
          </cell>
          <cell r="C70" t="str">
            <v>069</v>
          </cell>
        </row>
        <row r="71">
          <cell r="B71" t="str">
            <v>VSH-5105-01</v>
          </cell>
          <cell r="C71" t="str">
            <v>070</v>
          </cell>
        </row>
        <row r="72">
          <cell r="B72" t="str">
            <v>VSH-5106-01</v>
          </cell>
          <cell r="C72" t="str">
            <v>071</v>
          </cell>
        </row>
        <row r="73">
          <cell r="B73" t="str">
            <v>VSH-5106-02</v>
          </cell>
          <cell r="C73" t="str">
            <v>072</v>
          </cell>
        </row>
        <row r="74">
          <cell r="B74" t="str">
            <v>VSH-5106-03</v>
          </cell>
          <cell r="C74" t="str">
            <v>073</v>
          </cell>
        </row>
        <row r="75">
          <cell r="B75" t="str">
            <v>VSH-5106-04</v>
          </cell>
          <cell r="C75" t="str">
            <v>074</v>
          </cell>
        </row>
        <row r="76">
          <cell r="B76" t="str">
            <v>VSH-5106-05</v>
          </cell>
          <cell r="C76" t="str">
            <v>075</v>
          </cell>
        </row>
        <row r="77">
          <cell r="B77" t="str">
            <v>VSH-5106-06</v>
          </cell>
          <cell r="C77" t="str">
            <v>076</v>
          </cell>
        </row>
        <row r="78">
          <cell r="B78" t="str">
            <v>VSH-5106-09</v>
          </cell>
          <cell r="C78" t="str">
            <v>077</v>
          </cell>
        </row>
        <row r="79">
          <cell r="B79" t="str">
            <v>VSH-5107-01</v>
          </cell>
          <cell r="C79" t="str">
            <v>078</v>
          </cell>
        </row>
        <row r="80">
          <cell r="B80" t="str">
            <v>VSH-5107-02</v>
          </cell>
          <cell r="C80" t="str">
            <v>079</v>
          </cell>
        </row>
        <row r="81">
          <cell r="B81" t="str">
            <v>VSH-5107-03</v>
          </cell>
          <cell r="C81" t="str">
            <v>080</v>
          </cell>
        </row>
        <row r="82">
          <cell r="B82" t="str">
            <v>VSH-5107-04</v>
          </cell>
          <cell r="C82" t="str">
            <v>081</v>
          </cell>
        </row>
        <row r="83">
          <cell r="B83" t="str">
            <v>VSH-5107-05</v>
          </cell>
          <cell r="C83" t="str">
            <v>082</v>
          </cell>
        </row>
        <row r="84">
          <cell r="B84" t="str">
            <v>VSH-5108-01</v>
          </cell>
          <cell r="C84" t="str">
            <v>083</v>
          </cell>
        </row>
        <row r="85">
          <cell r="B85" t="str">
            <v>VSH-5110-01</v>
          </cell>
          <cell r="C85" t="str">
            <v>084</v>
          </cell>
        </row>
        <row r="86">
          <cell r="B86" t="str">
            <v>VSH-5110-02</v>
          </cell>
          <cell r="C86" t="str">
            <v>085</v>
          </cell>
        </row>
        <row r="87">
          <cell r="B87" t="str">
            <v>VSH-5111-01</v>
          </cell>
          <cell r="C87" t="str">
            <v>086</v>
          </cell>
        </row>
        <row r="88">
          <cell r="B88" t="str">
            <v>VSH-5111-02</v>
          </cell>
          <cell r="C88" t="str">
            <v>087</v>
          </cell>
        </row>
        <row r="89">
          <cell r="B89" t="str">
            <v>VSH-5111-03</v>
          </cell>
          <cell r="C89" t="str">
            <v>088</v>
          </cell>
        </row>
        <row r="90">
          <cell r="B90" t="str">
            <v>VSH-5111-04A</v>
          </cell>
          <cell r="C90" t="str">
            <v>089</v>
          </cell>
        </row>
        <row r="91">
          <cell r="B91" t="str">
            <v>VSH-5111-04B</v>
          </cell>
          <cell r="C91" t="str">
            <v>090</v>
          </cell>
        </row>
        <row r="92">
          <cell r="B92" t="str">
            <v>VSH-5111-05</v>
          </cell>
          <cell r="C92" t="str">
            <v>091</v>
          </cell>
        </row>
        <row r="93">
          <cell r="B93" t="str">
            <v>VSH-5112-01</v>
          </cell>
          <cell r="C93" t="str">
            <v>092</v>
          </cell>
        </row>
        <row r="94">
          <cell r="B94" t="str">
            <v>VSH-5112-02</v>
          </cell>
          <cell r="C94" t="str">
            <v>093</v>
          </cell>
        </row>
        <row r="95">
          <cell r="B95" t="str">
            <v>VSH-5112-03</v>
          </cell>
          <cell r="C95" t="str">
            <v>094</v>
          </cell>
        </row>
        <row r="96">
          <cell r="B96" t="str">
            <v>VSH-5112-04</v>
          </cell>
          <cell r="C96" t="str">
            <v>095</v>
          </cell>
        </row>
        <row r="97">
          <cell r="B97" t="str">
            <v>VSH-5112-05</v>
          </cell>
          <cell r="C97" t="str">
            <v>096</v>
          </cell>
        </row>
        <row r="98">
          <cell r="B98" t="str">
            <v>VSH-5112-06</v>
          </cell>
          <cell r="C98" t="str">
            <v>097</v>
          </cell>
        </row>
        <row r="99">
          <cell r="B99" t="str">
            <v>VSH-5112-07</v>
          </cell>
          <cell r="C99" t="str">
            <v>098</v>
          </cell>
        </row>
        <row r="100">
          <cell r="B100" t="str">
            <v>VSH-5112-08</v>
          </cell>
          <cell r="C100" t="str">
            <v>099</v>
          </cell>
        </row>
        <row r="101">
          <cell r="B101" t="str">
            <v>VSH-5112-09</v>
          </cell>
          <cell r="C101" t="str">
            <v>100</v>
          </cell>
        </row>
        <row r="102">
          <cell r="B102" t="str">
            <v>VSH-5113-02</v>
          </cell>
          <cell r="C102" t="str">
            <v>101</v>
          </cell>
        </row>
        <row r="103">
          <cell r="B103" t="str">
            <v>VSH-5113-03</v>
          </cell>
          <cell r="C103" t="str">
            <v>102</v>
          </cell>
        </row>
        <row r="104">
          <cell r="B104" t="str">
            <v>VSH-5113-04</v>
          </cell>
          <cell r="C104" t="str">
            <v>103</v>
          </cell>
        </row>
        <row r="105">
          <cell r="B105" t="str">
            <v>VSH-5113-05</v>
          </cell>
          <cell r="C105" t="str">
            <v>104</v>
          </cell>
        </row>
        <row r="106">
          <cell r="B106" t="str">
            <v>VSH-5113-06</v>
          </cell>
          <cell r="C106" t="str">
            <v>105</v>
          </cell>
        </row>
        <row r="107">
          <cell r="B107" t="str">
            <v>VSH-5113-07</v>
          </cell>
          <cell r="C107" t="str">
            <v>106</v>
          </cell>
        </row>
        <row r="108">
          <cell r="B108" t="str">
            <v>VSH-5113-08</v>
          </cell>
          <cell r="C108" t="str">
            <v>107</v>
          </cell>
        </row>
        <row r="109">
          <cell r="B109" t="str">
            <v>VSH-5113-09</v>
          </cell>
          <cell r="C109" t="str">
            <v>108</v>
          </cell>
        </row>
        <row r="110">
          <cell r="B110" t="str">
            <v>VSH-5113-10</v>
          </cell>
          <cell r="C110" t="str">
            <v>109</v>
          </cell>
        </row>
        <row r="111">
          <cell r="B111" t="str">
            <v>VSH-5113-11</v>
          </cell>
          <cell r="C111" t="str">
            <v>110</v>
          </cell>
        </row>
        <row r="112">
          <cell r="B112" t="str">
            <v>VSH-5132-01</v>
          </cell>
          <cell r="C112" t="str">
            <v>111</v>
          </cell>
        </row>
        <row r="113">
          <cell r="B113" t="str">
            <v>VSH-5132-02</v>
          </cell>
          <cell r="C113" t="str">
            <v>112</v>
          </cell>
        </row>
        <row r="114">
          <cell r="B114" t="str">
            <v>VSH-5135-06</v>
          </cell>
          <cell r="C114" t="str">
            <v>113</v>
          </cell>
        </row>
        <row r="115">
          <cell r="B115" t="str">
            <v>VSH-5101-35</v>
          </cell>
          <cell r="C115" t="str">
            <v>114</v>
          </cell>
        </row>
        <row r="116">
          <cell r="B116" t="str">
            <v>VSH-5101-36</v>
          </cell>
          <cell r="C116" t="str">
            <v>115</v>
          </cell>
        </row>
        <row r="117">
          <cell r="B117" t="str">
            <v>VSH-5102-03</v>
          </cell>
          <cell r="C117" t="str">
            <v>116</v>
          </cell>
        </row>
        <row r="118">
          <cell r="B118" t="str">
            <v>VSH-5102-04</v>
          </cell>
          <cell r="C118" t="str">
            <v>117</v>
          </cell>
        </row>
        <row r="119">
          <cell r="B119" t="str">
            <v>VSH-5102-05</v>
          </cell>
          <cell r="C119" t="str">
            <v>118</v>
          </cell>
        </row>
        <row r="120">
          <cell r="B120" t="str">
            <v>VSH-5102-06</v>
          </cell>
          <cell r="C120" t="str">
            <v>119</v>
          </cell>
        </row>
        <row r="121">
          <cell r="B121" t="str">
            <v>VSH-5102-07</v>
          </cell>
          <cell r="C121" t="str">
            <v>120</v>
          </cell>
        </row>
        <row r="122">
          <cell r="B122" t="str">
            <v>VSH-5102-08</v>
          </cell>
          <cell r="C122" t="str">
            <v>121</v>
          </cell>
        </row>
      </sheetData>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ARR_MYT"/>
      <sheetName val="CSEB"/>
      <sheetName val="CSPGCL"/>
      <sheetName val="CSPTCL"/>
      <sheetName val="CSPDCL"/>
      <sheetName val="Pension and Gratuity"/>
      <sheetName val="Tr. Loss"/>
      <sheetName val="Assumption"/>
      <sheetName val="Power purchase cost"/>
      <sheetName val="PP_Write-up"/>
      <sheetName val="R4_FY15"/>
      <sheetName val="Surplus, Deficit"/>
      <sheetName val="Working Technical"/>
      <sheetName val="Working Financial"/>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91">
          <cell r="AE91" t="str">
            <v>FY 17</v>
          </cell>
        </row>
        <row r="92">
          <cell r="AE92" t="str">
            <v>FY 18</v>
          </cell>
        </row>
        <row r="93">
          <cell r="AE93" t="str">
            <v>FY 19</v>
          </cell>
        </row>
        <row r="94">
          <cell r="AE94" t="str">
            <v>FY 20</v>
          </cell>
        </row>
        <row r="95">
          <cell r="AE95" t="str">
            <v>FY 21</v>
          </cell>
        </row>
      </sheetData>
      <sheetData sheetId="14"/>
      <sheetData sheetId="15"/>
      <sheetData sheetId="16"/>
      <sheetData sheetId="17"/>
      <sheetData sheetId="18"/>
      <sheetData sheetId="19">
        <row r="345">
          <cell r="J345">
            <v>596.72063930000002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ata FY05"/>
      <sheetName val="Base Data AOP FY06"/>
      <sheetName val="Apr 05"/>
      <sheetName val="May 05"/>
      <sheetName val="Jun 05 unaudited"/>
      <sheetName val="June 05"/>
      <sheetName val="July 05"/>
      <sheetName val="Aug 05"/>
      <sheetName val="Sep 05"/>
      <sheetName val="Oct 05"/>
      <sheetName val="Nov 05"/>
      <sheetName val="Sheet1"/>
      <sheetName val="Base Data Actuals"/>
      <sheetName val="MIS (old) "/>
      <sheetName val="Supply"/>
      <sheetName val="S Q1"/>
      <sheetName val="S July 05"/>
      <sheetName val="S Aug 05"/>
      <sheetName val="S Act H1"/>
      <sheetName val="S Oct 05"/>
      <sheetName val="S Nov 05"/>
      <sheetName val="Sheet2"/>
      <sheetName val="Division wise (Aug)"/>
      <sheetName val="Division wise (H1)"/>
      <sheetName val="Analysis"/>
      <sheetName val="not used"/>
      <sheetName val="DETAIL SHEET"/>
    </sheetNames>
    <sheetDataSet>
      <sheetData sheetId="0" refreshError="1"/>
      <sheetData sheetId="1" refreshError="1"/>
      <sheetData sheetId="2" refreshError="1"/>
      <sheetData sheetId="3" refreshError="1">
        <row r="1">
          <cell r="A1" t="str">
            <v>BA</v>
          </cell>
        </row>
        <row r="2">
          <cell r="A2" t="str">
            <v>B100</v>
          </cell>
          <cell r="B2">
            <v>3100180100</v>
          </cell>
          <cell r="C2" t="str">
            <v>REV PS-EN CH-CHT</v>
          </cell>
          <cell r="D2">
            <v>-12101123</v>
          </cell>
        </row>
        <row r="3">
          <cell r="A3" t="str">
            <v>B100</v>
          </cell>
          <cell r="B3">
            <v>3100180101</v>
          </cell>
          <cell r="C3" t="str">
            <v>REV PS-RES -01</v>
          </cell>
          <cell r="D3">
            <v>-37777030.520000003</v>
          </cell>
        </row>
        <row r="4">
          <cell r="A4" t="str">
            <v>B100</v>
          </cell>
          <cell r="B4">
            <v>3100180102</v>
          </cell>
          <cell r="C4" t="str">
            <v>REV PS-HT2-Comm -02</v>
          </cell>
          <cell r="D4">
            <v>-70513425.480000004</v>
          </cell>
        </row>
        <row r="5">
          <cell r="A5" t="str">
            <v>B100</v>
          </cell>
          <cell r="B5">
            <v>3100180104</v>
          </cell>
          <cell r="C5" t="str">
            <v>REV PS-HT2-IND-04</v>
          </cell>
          <cell r="D5">
            <v>-469863705.63999999</v>
          </cell>
        </row>
        <row r="6">
          <cell r="A6" t="str">
            <v>B100</v>
          </cell>
          <cell r="B6">
            <v>3100180106</v>
          </cell>
          <cell r="C6" t="str">
            <v>REV PS - Rly -06</v>
          </cell>
          <cell r="D6">
            <v>-453261289.80000001</v>
          </cell>
        </row>
        <row r="7">
          <cell r="A7" t="str">
            <v>B100</v>
          </cell>
          <cell r="B7">
            <v>3100180107</v>
          </cell>
          <cell r="C7" t="str">
            <v>REV PS - MSEB - 07</v>
          </cell>
          <cell r="D7">
            <v>-252757946</v>
          </cell>
        </row>
        <row r="8">
          <cell r="A8" t="str">
            <v>B100</v>
          </cell>
          <cell r="B8">
            <v>3100180108</v>
          </cell>
          <cell r="C8" t="str">
            <v>REV PS-Textiles-08</v>
          </cell>
          <cell r="D8">
            <v>-179467964.38</v>
          </cell>
        </row>
        <row r="9">
          <cell r="A9" t="str">
            <v>B100</v>
          </cell>
          <cell r="B9">
            <v>3100180109</v>
          </cell>
          <cell r="C9" t="str">
            <v>REV PS-LT1 IND -09</v>
          </cell>
          <cell r="D9">
            <v>-34113635.350000001</v>
          </cell>
        </row>
        <row r="10">
          <cell r="A10" t="str">
            <v>B100</v>
          </cell>
          <cell r="B10">
            <v>3100180110</v>
          </cell>
          <cell r="C10" t="str">
            <v>REV PS-LT1-Comm -10</v>
          </cell>
          <cell r="D10">
            <v>-60173435.539999999</v>
          </cell>
        </row>
        <row r="11">
          <cell r="A11" t="str">
            <v>B100</v>
          </cell>
          <cell r="B11">
            <v>3100180111</v>
          </cell>
          <cell r="C11" t="str">
            <v>REV PS-LT2-IND-11</v>
          </cell>
          <cell r="D11">
            <v>-34652703.350000001</v>
          </cell>
        </row>
        <row r="12">
          <cell r="A12" t="str">
            <v>B100</v>
          </cell>
          <cell r="B12">
            <v>3100180112</v>
          </cell>
          <cell r="C12" t="str">
            <v>REV PS-LT2-Comm -12</v>
          </cell>
          <cell r="D12">
            <v>-153720501.16</v>
          </cell>
        </row>
        <row r="13">
          <cell r="A13" t="str">
            <v>B100</v>
          </cell>
          <cell r="B13">
            <v>3100180120</v>
          </cell>
          <cell r="C13" t="str">
            <v>REV POWER SUP-BEST</v>
          </cell>
          <cell r="D13">
            <v>-1888995870.0999999</v>
          </cell>
        </row>
        <row r="14">
          <cell r="A14" t="str">
            <v>B100</v>
          </cell>
          <cell r="B14">
            <v>3100180130</v>
          </cell>
          <cell r="C14" t="str">
            <v>REV POWER SUP-BSES</v>
          </cell>
          <cell r="D14">
            <v>-1804088770.55</v>
          </cell>
        </row>
        <row r="15">
          <cell r="A15" t="str">
            <v>B100</v>
          </cell>
          <cell r="B15">
            <v>3100180200</v>
          </cell>
          <cell r="C15" t="str">
            <v>CASH DISCOUNT</v>
          </cell>
          <cell r="D15">
            <v>36185225.899999999</v>
          </cell>
        </row>
        <row r="16">
          <cell r="A16" t="str">
            <v>B100</v>
          </cell>
          <cell r="B16">
            <v>3100181600</v>
          </cell>
          <cell r="C16" t="str">
            <v>FUEL ADJ CHG RECOVER</v>
          </cell>
          <cell r="D16">
            <v>-24426.560000000001</v>
          </cell>
        </row>
        <row r="17">
          <cell r="A17" t="str">
            <v>B100</v>
          </cell>
          <cell r="B17">
            <v>3100181610</v>
          </cell>
          <cell r="C17" t="str">
            <v>FUEL ADJ CHG-EXCESS/</v>
          </cell>
          <cell r="D17">
            <v>-220500000</v>
          </cell>
        </row>
        <row r="18">
          <cell r="A18" t="str">
            <v>B100</v>
          </cell>
          <cell r="B18">
            <v>3100181620</v>
          </cell>
          <cell r="C18" t="str">
            <v>FAC - MSEB</v>
          </cell>
          <cell r="D18">
            <v>-221304518</v>
          </cell>
        </row>
        <row r="19">
          <cell r="A19" t="str">
            <v>B100</v>
          </cell>
          <cell r="B19">
            <v>3100183300</v>
          </cell>
          <cell r="C19" t="str">
            <v>WHEELING CHG RECOVER</v>
          </cell>
          <cell r="D19">
            <v>-39061723</v>
          </cell>
        </row>
        <row r="20">
          <cell r="A20" t="str">
            <v>B100</v>
          </cell>
          <cell r="B20">
            <v>3100183310</v>
          </cell>
          <cell r="C20" t="str">
            <v>FACWHEELCHARREC'BLE</v>
          </cell>
          <cell r="D20">
            <v>-1579101</v>
          </cell>
        </row>
        <row r="21">
          <cell r="A21" t="str">
            <v>B100</v>
          </cell>
          <cell r="B21">
            <v>3100380700</v>
          </cell>
          <cell r="C21" t="str">
            <v>RT BUILDING- STAFF</v>
          </cell>
          <cell r="D21">
            <v>-1000</v>
          </cell>
        </row>
        <row r="22">
          <cell r="A22" t="str">
            <v>B100</v>
          </cell>
          <cell r="B22">
            <v>3100481200</v>
          </cell>
          <cell r="C22" t="str">
            <v>INT - LN &amp; ADV-STAFF</v>
          </cell>
          <cell r="D22">
            <v>-15538.02</v>
          </cell>
        </row>
        <row r="23">
          <cell r="A23" t="str">
            <v>B100</v>
          </cell>
          <cell r="B23">
            <v>3100481310</v>
          </cell>
          <cell r="C23" t="str">
            <v>INT - DP RE: EPS</v>
          </cell>
          <cell r="D23">
            <v>-200727.63</v>
          </cell>
        </row>
        <row r="24">
          <cell r="A24" t="str">
            <v>B100</v>
          </cell>
          <cell r="B24">
            <v>3101180110</v>
          </cell>
          <cell r="C24" t="str">
            <v>DELAYED PAYMENT CHG</v>
          </cell>
          <cell r="D24">
            <v>-415681.21</v>
          </cell>
        </row>
        <row r="25">
          <cell r="A25" t="str">
            <v>B100</v>
          </cell>
          <cell r="B25">
            <v>3102283505</v>
          </cell>
          <cell r="C25" t="str">
            <v>INC: MISC SER CHGS</v>
          </cell>
          <cell r="D25">
            <v>-1460000</v>
          </cell>
        </row>
        <row r="26">
          <cell r="A26" t="str">
            <v>B100</v>
          </cell>
          <cell r="B26">
            <v>4110184100</v>
          </cell>
          <cell r="C26" t="str">
            <v>COST POWER PURCHASED</v>
          </cell>
          <cell r="D26">
            <v>-8811954</v>
          </cell>
        </row>
        <row r="27">
          <cell r="A27" t="str">
            <v>B100</v>
          </cell>
          <cell r="B27">
            <v>4110184110</v>
          </cell>
          <cell r="C27" t="str">
            <v>Cost Pow.Pur-Standby</v>
          </cell>
          <cell r="D27">
            <v>660000000</v>
          </cell>
        </row>
        <row r="28">
          <cell r="A28" t="str">
            <v>B100</v>
          </cell>
          <cell r="B28">
            <v>4110184112</v>
          </cell>
          <cell r="C28" t="str">
            <v>Purchase/Transfer of</v>
          </cell>
          <cell r="D28">
            <v>15818968</v>
          </cell>
        </row>
        <row r="29">
          <cell r="A29" t="str">
            <v>B100</v>
          </cell>
          <cell r="B29">
            <v>4110184500</v>
          </cell>
          <cell r="C29" t="str">
            <v>FAC-POWER PUR</v>
          </cell>
          <cell r="D29">
            <v>175612</v>
          </cell>
        </row>
        <row r="30">
          <cell r="A30" t="str">
            <v>B100</v>
          </cell>
          <cell r="B30">
            <v>4110184510</v>
          </cell>
          <cell r="C30" t="str">
            <v>Wind Energy Banked w</v>
          </cell>
          <cell r="D30">
            <v>0</v>
          </cell>
        </row>
        <row r="31">
          <cell r="A31" t="str">
            <v>B100</v>
          </cell>
          <cell r="B31">
            <v>4110284200</v>
          </cell>
          <cell r="C31" t="str">
            <v>TAXSALEOFELECTRICITY</v>
          </cell>
          <cell r="D31">
            <v>41202083</v>
          </cell>
        </row>
        <row r="32">
          <cell r="A32" t="str">
            <v>B100</v>
          </cell>
          <cell r="B32">
            <v>4110384050</v>
          </cell>
          <cell r="C32" t="str">
            <v>DEP-P&amp;M</v>
          </cell>
          <cell r="D32">
            <v>2167622.7000000002</v>
          </cell>
        </row>
        <row r="33">
          <cell r="A33" t="str">
            <v>B100</v>
          </cell>
          <cell r="B33">
            <v>4110384070</v>
          </cell>
          <cell r="C33" t="str">
            <v>DEP-FURNITURE&amp;FIXTUR</v>
          </cell>
          <cell r="D33">
            <v>3972.82</v>
          </cell>
        </row>
        <row r="34">
          <cell r="A34" t="str">
            <v>B100</v>
          </cell>
          <cell r="B34">
            <v>4110384080</v>
          </cell>
          <cell r="C34" t="str">
            <v>DEP-MOTOR VEHICLE</v>
          </cell>
          <cell r="D34">
            <v>42589.34</v>
          </cell>
        </row>
        <row r="35">
          <cell r="A35" t="str">
            <v>B100</v>
          </cell>
          <cell r="B35">
            <v>4110485700</v>
          </cell>
          <cell r="C35" t="str">
            <v>INTSECURITYDEPOSITS</v>
          </cell>
          <cell r="D35">
            <v>2260000</v>
          </cell>
        </row>
        <row r="36">
          <cell r="A36" t="str">
            <v>B100</v>
          </cell>
          <cell r="B36">
            <v>4110485800</v>
          </cell>
          <cell r="C36" t="str">
            <v>OTHER INT&amp;COMMITMENT</v>
          </cell>
          <cell r="D36">
            <v>-1397544</v>
          </cell>
        </row>
        <row r="37">
          <cell r="A37" t="str">
            <v>B100</v>
          </cell>
          <cell r="B37">
            <v>4110886200</v>
          </cell>
          <cell r="C37" t="str">
            <v>COMM : BG</v>
          </cell>
          <cell r="D37">
            <v>2627500</v>
          </cell>
        </row>
        <row r="38">
          <cell r="A38" t="str">
            <v>B100</v>
          </cell>
          <cell r="B38">
            <v>4111288700</v>
          </cell>
          <cell r="C38" t="str">
            <v>C-SULTANT'S FEES</v>
          </cell>
          <cell r="D38">
            <v>77000</v>
          </cell>
        </row>
        <row r="39">
          <cell r="A39" t="str">
            <v>B100</v>
          </cell>
          <cell r="B39">
            <v>4111289210</v>
          </cell>
          <cell r="C39" t="str">
            <v>COMPUTER OP EXP</v>
          </cell>
          <cell r="D39">
            <v>22464</v>
          </cell>
        </row>
        <row r="40">
          <cell r="A40" t="str">
            <v>B100</v>
          </cell>
          <cell r="B40">
            <v>4111289950</v>
          </cell>
          <cell r="C40" t="str">
            <v>TATA BRAND EQUITY</v>
          </cell>
          <cell r="D40">
            <v>35380</v>
          </cell>
        </row>
        <row r="41">
          <cell r="A41" t="str">
            <v>B100</v>
          </cell>
          <cell r="B41">
            <v>4111290065</v>
          </cell>
          <cell r="C41" t="str">
            <v>DPC - MSEB BILLS</v>
          </cell>
          <cell r="D41">
            <v>-39266414</v>
          </cell>
        </row>
        <row r="42">
          <cell r="A42" t="str">
            <v>B100</v>
          </cell>
          <cell r="B42">
            <v>4111484800</v>
          </cell>
          <cell r="C42" t="str">
            <v>TAXATION (PROVISION)</v>
          </cell>
          <cell r="D42">
            <v>1068028000</v>
          </cell>
        </row>
        <row r="43">
          <cell r="A43" t="str">
            <v>B100</v>
          </cell>
          <cell r="B43">
            <v>4111988500</v>
          </cell>
          <cell r="C43" t="str">
            <v>COST OF SERVICES</v>
          </cell>
          <cell r="D43">
            <v>800608.39</v>
          </cell>
        </row>
        <row r="44">
          <cell r="A44" t="str">
            <v>B100</v>
          </cell>
          <cell r="B44">
            <v>4111988510</v>
          </cell>
          <cell r="C44" t="str">
            <v>PUR/TRANOFSERVICES</v>
          </cell>
          <cell r="D44">
            <v>382049</v>
          </cell>
        </row>
        <row r="45">
          <cell r="A45" t="str">
            <v>B100</v>
          </cell>
          <cell r="B45">
            <v>4111988520</v>
          </cell>
          <cell r="C45" t="str">
            <v>COST SERVICES-TCE</v>
          </cell>
          <cell r="D45">
            <v>91285</v>
          </cell>
        </row>
        <row r="46">
          <cell r="A46" t="str">
            <v>B100</v>
          </cell>
          <cell r="B46">
            <v>4112584300</v>
          </cell>
          <cell r="C46" t="str">
            <v>WHEELINGCHARGESPAID</v>
          </cell>
          <cell r="D46">
            <v>36894841</v>
          </cell>
        </row>
        <row r="47">
          <cell r="A47" t="str">
            <v>B100</v>
          </cell>
          <cell r="B47">
            <v>4112584310</v>
          </cell>
          <cell r="C47" t="str">
            <v>FACWHEELCHGSP'BLE</v>
          </cell>
          <cell r="D47">
            <v>1403489</v>
          </cell>
        </row>
        <row r="48">
          <cell r="A48" t="str">
            <v>B100</v>
          </cell>
          <cell r="B48">
            <v>4113784950</v>
          </cell>
          <cell r="C48" t="str">
            <v>DEFERRED TAX (PROVIS</v>
          </cell>
          <cell r="D48">
            <v>-6108000</v>
          </cell>
        </row>
        <row r="49">
          <cell r="A49" t="str">
            <v>B100</v>
          </cell>
          <cell r="B49">
            <v>4120190100</v>
          </cell>
          <cell r="C49" t="str">
            <v>CONFIDENTIAL SALARY&amp;</v>
          </cell>
          <cell r="D49">
            <v>206500</v>
          </cell>
        </row>
        <row r="50">
          <cell r="A50" t="str">
            <v>B100</v>
          </cell>
          <cell r="B50">
            <v>4120190200</v>
          </cell>
          <cell r="C50" t="str">
            <v>STAFF SALARY&amp;D.A.</v>
          </cell>
          <cell r="D50">
            <v>80170</v>
          </cell>
        </row>
        <row r="51">
          <cell r="A51" t="str">
            <v>B100</v>
          </cell>
          <cell r="B51">
            <v>4120190510</v>
          </cell>
          <cell r="C51" t="str">
            <v>Dearness Allowance</v>
          </cell>
          <cell r="D51">
            <v>305427</v>
          </cell>
        </row>
        <row r="52">
          <cell r="A52" t="str">
            <v>B100</v>
          </cell>
          <cell r="B52">
            <v>4120190600</v>
          </cell>
          <cell r="C52" t="str">
            <v>OVERTIME</v>
          </cell>
          <cell r="D52">
            <v>97931.15</v>
          </cell>
        </row>
        <row r="53">
          <cell r="A53" t="str">
            <v>B100</v>
          </cell>
          <cell r="B53">
            <v>4120190900</v>
          </cell>
          <cell r="C53" t="str">
            <v>EDUCATIONAL BENEFIT</v>
          </cell>
          <cell r="D53">
            <v>15600</v>
          </cell>
        </row>
        <row r="54">
          <cell r="A54" t="str">
            <v>B100</v>
          </cell>
          <cell r="B54">
            <v>4120191400</v>
          </cell>
          <cell r="C54" t="str">
            <v>HOUSE REP/MNTC ALLW</v>
          </cell>
          <cell r="D54">
            <v>116330</v>
          </cell>
        </row>
        <row r="55">
          <cell r="A55" t="str">
            <v>B100</v>
          </cell>
          <cell r="B55">
            <v>4120192800</v>
          </cell>
          <cell r="C55" t="str">
            <v>SPECIAL ALLW</v>
          </cell>
          <cell r="D55">
            <v>15820</v>
          </cell>
        </row>
        <row r="56">
          <cell r="A56" t="str">
            <v>B100</v>
          </cell>
          <cell r="B56">
            <v>4120192820</v>
          </cell>
          <cell r="C56" t="str">
            <v>CONVEYANCE ALLW</v>
          </cell>
          <cell r="D56">
            <v>48500</v>
          </cell>
        </row>
        <row r="57">
          <cell r="A57" t="str">
            <v>B100</v>
          </cell>
          <cell r="B57">
            <v>4120192830</v>
          </cell>
          <cell r="C57" t="str">
            <v>COMP ALLW</v>
          </cell>
          <cell r="D57">
            <v>58900</v>
          </cell>
        </row>
        <row r="58">
          <cell r="A58" t="str">
            <v>B100</v>
          </cell>
          <cell r="B58">
            <v>4120192835</v>
          </cell>
          <cell r="C58" t="str">
            <v>Telephone Allowance</v>
          </cell>
          <cell r="D58">
            <v>6000</v>
          </cell>
        </row>
        <row r="59">
          <cell r="A59" t="str">
            <v>B100</v>
          </cell>
          <cell r="B59">
            <v>4120193100</v>
          </cell>
          <cell r="C59" t="str">
            <v>INT SUBSIDY</v>
          </cell>
          <cell r="D59">
            <v>3223</v>
          </cell>
        </row>
        <row r="60">
          <cell r="A60" t="str">
            <v>B100</v>
          </cell>
          <cell r="B60">
            <v>4120193110</v>
          </cell>
          <cell r="C60" t="str">
            <v>Other Allowances</v>
          </cell>
          <cell r="D60">
            <v>24200</v>
          </cell>
        </row>
        <row r="61">
          <cell r="A61" t="str">
            <v>B100</v>
          </cell>
          <cell r="B61">
            <v>4120291000</v>
          </cell>
          <cell r="C61" t="str">
            <v>LEAVE TRAVEL ASSISTA</v>
          </cell>
          <cell r="D61">
            <v>12050</v>
          </cell>
        </row>
        <row r="62">
          <cell r="A62" t="str">
            <v>B100</v>
          </cell>
          <cell r="B62">
            <v>4120291100</v>
          </cell>
          <cell r="C62" t="str">
            <v>MEDICAL EXP</v>
          </cell>
          <cell r="D62">
            <v>57738</v>
          </cell>
        </row>
        <row r="63">
          <cell r="A63" t="str">
            <v>B100</v>
          </cell>
          <cell r="B63">
            <v>4120292000</v>
          </cell>
          <cell r="C63" t="str">
            <v>SUNDRY WELFARE EXP</v>
          </cell>
          <cell r="D63">
            <v>27720</v>
          </cell>
        </row>
        <row r="64">
          <cell r="A64" t="str">
            <v>B100</v>
          </cell>
          <cell r="B64">
            <v>4120392100</v>
          </cell>
          <cell r="C64" t="str">
            <v>CO'S CONT PROVIDENT</v>
          </cell>
          <cell r="D64">
            <v>71052</v>
          </cell>
        </row>
        <row r="65">
          <cell r="A65" t="str">
            <v>B100</v>
          </cell>
          <cell r="B65">
            <v>4130294685</v>
          </cell>
          <cell r="C65" t="str">
            <v>UNCODED MATERIL 2910</v>
          </cell>
          <cell r="D65">
            <v>0</v>
          </cell>
        </row>
        <row r="66">
          <cell r="A66" t="str">
            <v>B100</v>
          </cell>
          <cell r="B66">
            <v>4130294700</v>
          </cell>
          <cell r="C66" t="str">
            <v>PETROL/DSL CONS 1400</v>
          </cell>
          <cell r="D66">
            <v>34110.31</v>
          </cell>
        </row>
        <row r="67">
          <cell r="A67" t="str">
            <v>B100</v>
          </cell>
          <cell r="B67">
            <v>4130294715</v>
          </cell>
          <cell r="C67" t="str">
            <v>SERV-UNCODED/ONE TM</v>
          </cell>
          <cell r="D67">
            <v>0</v>
          </cell>
        </row>
        <row r="68">
          <cell r="A68" t="str">
            <v>B100</v>
          </cell>
          <cell r="B68">
            <v>4130595800</v>
          </cell>
          <cell r="C68" t="str">
            <v>TRANSP VEH-REPAIRS</v>
          </cell>
          <cell r="D68">
            <v>11942</v>
          </cell>
        </row>
        <row r="69">
          <cell r="A69" t="str">
            <v>B100</v>
          </cell>
          <cell r="B69">
            <v>4130796400</v>
          </cell>
          <cell r="C69" t="str">
            <v>RT BUILDINGS</v>
          </cell>
          <cell r="D69">
            <v>967212</v>
          </cell>
        </row>
        <row r="70">
          <cell r="A70" t="str">
            <v>B100</v>
          </cell>
          <cell r="B70">
            <v>4131097600</v>
          </cell>
          <cell r="C70" t="str">
            <v>ELECTRICITY CONSUMED</v>
          </cell>
          <cell r="D70">
            <v>8376.7800000000007</v>
          </cell>
        </row>
        <row r="71">
          <cell r="A71" t="str">
            <v>B100</v>
          </cell>
          <cell r="B71">
            <v>4131097800</v>
          </cell>
          <cell r="C71" t="str">
            <v>OTHER FEES</v>
          </cell>
          <cell r="D71">
            <v>0</v>
          </cell>
        </row>
        <row r="72">
          <cell r="A72" t="str">
            <v>B100</v>
          </cell>
          <cell r="B72">
            <v>4131097900</v>
          </cell>
          <cell r="C72" t="str">
            <v>TELEPHONE CHG</v>
          </cell>
          <cell r="D72">
            <v>59993</v>
          </cell>
        </row>
        <row r="73">
          <cell r="A73" t="str">
            <v>B100</v>
          </cell>
          <cell r="B73">
            <v>4131098000</v>
          </cell>
          <cell r="C73" t="str">
            <v>STAMPS AND TELEGRAMS</v>
          </cell>
          <cell r="D73">
            <v>7067.51</v>
          </cell>
        </row>
        <row r="74">
          <cell r="A74" t="str">
            <v>B100</v>
          </cell>
          <cell r="B74">
            <v>4131098100</v>
          </cell>
          <cell r="C74" t="str">
            <v>PRINTING AND STN.</v>
          </cell>
          <cell r="D74">
            <v>102425.2</v>
          </cell>
        </row>
        <row r="75">
          <cell r="A75" t="str">
            <v>B100</v>
          </cell>
          <cell r="B75">
            <v>4131098200</v>
          </cell>
          <cell r="C75" t="str">
            <v>BOOKS AND PERIODICAL</v>
          </cell>
          <cell r="D75">
            <v>1881</v>
          </cell>
        </row>
        <row r="76">
          <cell r="A76" t="str">
            <v>B100</v>
          </cell>
          <cell r="B76">
            <v>4131098400</v>
          </cell>
          <cell r="C76" t="str">
            <v>ENTERTAINMENT</v>
          </cell>
          <cell r="D76">
            <v>1020</v>
          </cell>
        </row>
        <row r="77">
          <cell r="A77" t="str">
            <v>B100</v>
          </cell>
          <cell r="B77">
            <v>4131098600</v>
          </cell>
          <cell r="C77" t="str">
            <v>MISCELLANEOUS</v>
          </cell>
          <cell r="D77">
            <v>76487.77</v>
          </cell>
        </row>
        <row r="78">
          <cell r="A78" t="str">
            <v>B100</v>
          </cell>
          <cell r="B78">
            <v>4131098605</v>
          </cell>
          <cell r="C78" t="str">
            <v>Rounding Diff ExpA/C</v>
          </cell>
          <cell r="D78">
            <v>496.6</v>
          </cell>
        </row>
        <row r="79">
          <cell r="A79" t="str">
            <v>B100</v>
          </cell>
          <cell r="B79">
            <v>4131098610</v>
          </cell>
          <cell r="C79" t="str">
            <v>FOOD&amp;CONVEYANCE</v>
          </cell>
          <cell r="D79">
            <v>6400</v>
          </cell>
        </row>
        <row r="80">
          <cell r="A80" t="str">
            <v>B100</v>
          </cell>
          <cell r="B80">
            <v>4131098700</v>
          </cell>
          <cell r="C80" t="str">
            <v>BANK CHG</v>
          </cell>
          <cell r="D80">
            <v>4222</v>
          </cell>
        </row>
        <row r="81">
          <cell r="A81" t="str">
            <v>B100</v>
          </cell>
          <cell r="B81">
            <v>4131099100</v>
          </cell>
          <cell r="C81" t="str">
            <v>TRAVELLING EXP-INLAN</v>
          </cell>
          <cell r="D81">
            <v>9551</v>
          </cell>
        </row>
        <row r="82">
          <cell r="A82" t="str">
            <v>B100</v>
          </cell>
          <cell r="B82">
            <v>4131099300</v>
          </cell>
          <cell r="C82" t="str">
            <v>CONVEYANCE CHG</v>
          </cell>
          <cell r="D82">
            <v>27277</v>
          </cell>
        </row>
        <row r="83">
          <cell r="A83" t="str">
            <v>B100</v>
          </cell>
          <cell r="B83">
            <v>4131099520</v>
          </cell>
          <cell r="C83" t="str">
            <v>TRANSPORT CHARGES</v>
          </cell>
          <cell r="D83">
            <v>-1258</v>
          </cell>
        </row>
        <row r="84">
          <cell r="A84" t="str">
            <v>B100</v>
          </cell>
          <cell r="B84">
            <v>4131099700</v>
          </cell>
          <cell r="C84" t="str">
            <v>FURN/TLS &lt;.500) W/O</v>
          </cell>
          <cell r="D84">
            <v>4800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nrates"/>
      <sheetName val="Sheet1"/>
      <sheetName val="INDEX"/>
      <sheetName val="May 05"/>
      <sheetName val="FAC (Running FAC)"/>
      <sheetName val="総括（1～3Q）"/>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1"/>
      <sheetName val="ST1B"/>
      <sheetName val="ST2"/>
      <sheetName val="ST3"/>
      <sheetName val="ST8"/>
      <sheetName val="SCH1"/>
      <sheetName val="SCH4"/>
      <sheetName val="SCH5"/>
      <sheetName val="SCH6"/>
      <sheetName val="SCH7"/>
      <sheetName val="SCH8"/>
      <sheetName val="SCH9"/>
      <sheetName val="SCH10"/>
      <sheetName val="SCH11"/>
      <sheetName val="SCH12"/>
      <sheetName val="SCH14"/>
      <sheetName val="SCH15"/>
      <sheetName val="SCH16"/>
      <sheetName val="SCH17"/>
      <sheetName val="SCH18"/>
      <sheetName val="SCH19"/>
      <sheetName val="SCH21"/>
      <sheetName val="SCH22"/>
      <sheetName val="SCH23"/>
      <sheetName val="SCH24"/>
      <sheetName val="SCH25"/>
      <sheetName val="SCH26"/>
      <sheetName val="SCH26A"/>
      <sheetName val="SCH26B"/>
      <sheetName val="SCH26C"/>
      <sheetName val="SCH26D"/>
      <sheetName val="SCH26E"/>
      <sheetName val="SCH27"/>
      <sheetName val="SCH28"/>
      <sheetName val="SCH29"/>
      <sheetName val="SCH30"/>
      <sheetName val="SCH31"/>
      <sheetName val="SCH32"/>
      <sheetName val="SCH33"/>
      <sheetName val="SCH34"/>
      <sheetName val="SCH35"/>
      <sheetName val="SCH36"/>
    </sheetNames>
    <sheetDataSet>
      <sheetData sheetId="0" refreshError="1">
        <row r="6">
          <cell r="B6" t="str">
            <v/>
          </cell>
        </row>
        <row r="8176">
          <cell r="IV8176" t="str">
            <v>/FS~R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자재리스트"/>
      <sheetName val="제작데이터"/>
      <sheetName val="타부서집계표"/>
      <sheetName val="개요"/>
      <sheetName val="결재"/>
      <sheetName val="대비"/>
      <sheetName val="변동"/>
      <sheetName val="적용내역데이터"/>
      <sheetName val="세부내역"/>
      <sheetName val="1"/>
      <sheetName val="집계표"/>
      <sheetName val="생산목표"/>
      <sheetName val="제품별부문원가"/>
      <sheetName val="제품별제조원가"/>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3">
          <cell r="D23">
            <v>699.42</v>
          </cell>
        </row>
        <row r="24">
          <cell r="D24">
            <v>0</v>
          </cell>
        </row>
        <row r="25">
          <cell r="D25">
            <v>0</v>
          </cell>
        </row>
        <row r="26">
          <cell r="D26">
            <v>0</v>
          </cell>
        </row>
        <row r="27">
          <cell r="D27">
            <v>0</v>
          </cell>
        </row>
        <row r="28">
          <cell r="D28">
            <v>0</v>
          </cell>
        </row>
        <row r="29">
          <cell r="D29">
            <v>0</v>
          </cell>
        </row>
        <row r="30">
          <cell r="D30">
            <v>0</v>
          </cell>
        </row>
        <row r="31">
          <cell r="D31">
            <v>0</v>
          </cell>
        </row>
        <row r="32">
          <cell r="D32">
            <v>0</v>
          </cell>
        </row>
        <row r="33">
          <cell r="D33">
            <v>0</v>
          </cell>
        </row>
        <row r="34">
          <cell r="D34">
            <v>0</v>
          </cell>
        </row>
        <row r="35">
          <cell r="D35">
            <v>0</v>
          </cell>
        </row>
        <row r="36">
          <cell r="D36">
            <v>0</v>
          </cell>
        </row>
        <row r="37">
          <cell r="D37">
            <v>0</v>
          </cell>
        </row>
        <row r="38">
          <cell r="D38">
            <v>0</v>
          </cell>
        </row>
        <row r="39">
          <cell r="D39">
            <v>0</v>
          </cell>
        </row>
        <row r="40">
          <cell r="D40">
            <v>0</v>
          </cell>
        </row>
        <row r="41">
          <cell r="D41">
            <v>0</v>
          </cell>
        </row>
        <row r="42">
          <cell r="D42">
            <v>0</v>
          </cell>
        </row>
        <row r="43">
          <cell r="D43">
            <v>0</v>
          </cell>
        </row>
        <row r="44">
          <cell r="D44">
            <v>0</v>
          </cell>
        </row>
        <row r="45">
          <cell r="D45">
            <v>0</v>
          </cell>
        </row>
        <row r="46">
          <cell r="D46">
            <v>0</v>
          </cell>
        </row>
        <row r="47">
          <cell r="D47">
            <v>0</v>
          </cell>
        </row>
        <row r="48">
          <cell r="D48">
            <v>0</v>
          </cell>
        </row>
        <row r="49">
          <cell r="D49">
            <v>0</v>
          </cell>
        </row>
        <row r="50">
          <cell r="D50">
            <v>0</v>
          </cell>
        </row>
        <row r="51">
          <cell r="D51">
            <v>0</v>
          </cell>
        </row>
      </sheetData>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LA-PU"/>
      <sheetName val="LA-PU (AJE)"/>
      <sheetName val="LA-Revenue"/>
      <sheetName val="ABP Input"/>
      <sheetName val="financial data"/>
      <sheetName val="Notional Int"/>
      <sheetName val="LA-ARR"/>
      <sheetName val="LA-ARR FY07"/>
      <sheetName val="LA-ARR-PU FY07"/>
      <sheetName val="LA-ARR-PU "/>
      <sheetName val="Co. Graphs"/>
      <sheetName val="OB Graphs"/>
      <sheetName val="License_Area"/>
      <sheetName val="LA-PU_(AJE)"/>
      <sheetName val="ABP_Input"/>
      <sheetName val="financial_data"/>
      <sheetName val="Notional_Int"/>
      <sheetName val="LA-ARR_FY07"/>
      <sheetName val="LA-ARR-PU_FY07"/>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Sheet1"/>
      <sheetName val="WOrking"/>
    </sheetNames>
    <sheetDataSet>
      <sheetData sheetId="0" refreshError="1"/>
      <sheetData sheetId="1" refreshError="1"/>
      <sheetData sheetId="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Tax Sheet"/>
      <sheetName val="Movement"/>
      <sheetName val="FX Gain"/>
      <sheetName val="PBT Movement"/>
      <sheetName val="Scope of Work"/>
      <sheetName val="MIS Comparison"/>
      <sheetName val="Effective Tax Rate"/>
      <sheetName val="Tax Computation"/>
      <sheetName val="New Projects"/>
      <sheetName val="IT Depreciation"/>
      <sheetName val="fcgain"/>
      <sheetName val="FX Gain (2)"/>
      <sheetName val="Exempt Income"/>
      <sheetName val="Depreciation workings"/>
      <sheetName val="LA-80IA"/>
      <sheetName val="MAT (March 07)"/>
      <sheetName val="MAT Credit"/>
      <sheetName val="CAPEX Details"/>
      <sheetName val="XREF"/>
      <sheetName val="Tickmarks"/>
      <sheetName val="Depr_Mar"/>
      <sheetName val="Capitalisation"/>
      <sheetName val="PBT"/>
      <sheetName val="Foreign Exch Gain"/>
      <sheetName val="FBT"/>
      <sheetName val="def tax 08"/>
      <sheetName val="Actual Tax Depreciation Wkg."/>
      <sheetName val="CAPEX Summary"/>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sheetData sheetId="11" refreshError="1"/>
      <sheetData sheetId="12"/>
      <sheetData sheetId="13"/>
      <sheetData sheetId="14" refreshError="1"/>
      <sheetData sheetId="15" refreshError="1"/>
      <sheetData sheetId="16"/>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OT-Common (DB)"/>
      <sheetName val="OT-Common (Cr)"/>
      <sheetName val="OT-Discom(DB)"/>
      <sheetName val="OT-Discom(CR)"/>
      <sheetName val="FAC (Running FAC)"/>
      <sheetName val="Input_Sheet"/>
      <sheetName val="ins spar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04REL"/>
      <sheetName val="Daily_input"/>
      <sheetName val="Daily_report"/>
      <sheetName val="Instruc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견적서(제출용)"/>
      <sheetName val="견적원가"/>
      <sheetName val="견적기준"/>
      <sheetName val="RATE"/>
      <sheetName val="견적서"/>
      <sheetName val="Sep WorkSheet"/>
      <sheetName val="MASTER"/>
      <sheetName val="Code"/>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규격"/>
      <sheetName val="표준"/>
      <sheetName val="재료조서DB"/>
      <sheetName val="재료조서"/>
      <sheetName val="자동필터(토탈)"/>
      <sheetName val="자동필터(앵글)"/>
      <sheetName val="자동필터(볼트,플레이트)"/>
      <sheetName val="200 X 20"/>
      <sheetName val="Sheet3"/>
      <sheetName val="피벗"/>
      <sheetName val="200_X_20"/>
      <sheetName val="견적기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준표"/>
      <sheetName val="44-UBOLT"/>
      <sheetName val="44-STRAP"/>
      <sheetName val="46TYPE"/>
      <sheetName val="EYE-PLATE"/>
    </sheetNames>
    <sheetDataSet>
      <sheetData sheetId="0" refreshError="1">
        <row r="1">
          <cell r="A1" t="str">
            <v>구분</v>
          </cell>
          <cell r="B1" t="str">
            <v>단가</v>
          </cell>
          <cell r="C1" t="str">
            <v>단가 기준</v>
          </cell>
        </row>
        <row r="2">
          <cell r="A2" t="str">
            <v>A36</v>
          </cell>
          <cell r="B2">
            <v>450</v>
          </cell>
          <cell r="C2" t="str">
            <v>KG당 단가</v>
          </cell>
        </row>
        <row r="3">
          <cell r="A3" t="str">
            <v>A387-11</v>
          </cell>
          <cell r="B3">
            <v>2200</v>
          </cell>
          <cell r="C3" t="str">
            <v>KG당 단가</v>
          </cell>
        </row>
        <row r="4">
          <cell r="A4" t="str">
            <v>A387-22</v>
          </cell>
          <cell r="B4">
            <v>2200</v>
          </cell>
          <cell r="C4" t="str">
            <v>KG당 단가</v>
          </cell>
        </row>
        <row r="5">
          <cell r="A5" t="str">
            <v>A516-70</v>
          </cell>
          <cell r="B5">
            <v>550</v>
          </cell>
          <cell r="C5" t="str">
            <v>KG당 단가</v>
          </cell>
        </row>
      </sheetData>
      <sheetData sheetId="1" refreshError="1"/>
      <sheetData sheetId="2" refreshError="1"/>
      <sheetData sheetId="3" refreshError="1"/>
      <sheetData sheetId="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FURNACE현설내역"/>
      <sheetName val=" FURNACE현설"/>
      <sheetName val="furnace-equip."/>
    </sheetNames>
    <sheetDataSet>
      <sheetData sheetId="0" refreshError="1"/>
      <sheetData sheetId="1" refreshError="1"/>
      <sheetData sheetId="2" refreshError="1">
        <row r="1">
          <cell r="B1" t="str">
            <v>COST BREAKDOWN SHEET</v>
          </cell>
        </row>
        <row r="2">
          <cell r="A2" t="str">
            <v>AREA: FURNACE AREA</v>
          </cell>
        </row>
        <row r="3">
          <cell r="A3" t="str">
            <v>DESCRIPTION</v>
          </cell>
          <cell r="B3" t="str">
            <v>UNIT</v>
          </cell>
          <cell r="C3" t="str">
            <v>Q'TY</v>
          </cell>
          <cell r="D3" t="str">
            <v xml:space="preserve">     MAT'L COST</v>
          </cell>
          <cell r="F3" t="str">
            <v xml:space="preserve">  LABOR COST</v>
          </cell>
          <cell r="H3" t="str">
            <v xml:space="preserve">     C/EQUIP COST</v>
          </cell>
          <cell r="J3" t="str">
            <v xml:space="preserve">    TOTAL</v>
          </cell>
          <cell r="K3">
            <v>0</v>
          </cell>
        </row>
        <row r="4">
          <cell r="D4" t="str">
            <v>U/PRICE</v>
          </cell>
          <cell r="E4" t="str">
            <v>AMOUNT</v>
          </cell>
          <cell r="F4" t="str">
            <v>U/PRICE</v>
          </cell>
          <cell r="G4" t="str">
            <v>AMOUNT</v>
          </cell>
          <cell r="H4" t="str">
            <v>U/PRICE</v>
          </cell>
          <cell r="I4" t="str">
            <v>AMOUNT</v>
          </cell>
          <cell r="J4" t="str">
            <v>U/PRICE</v>
          </cell>
          <cell r="K4" t="str">
            <v>AMOUNT</v>
          </cell>
        </row>
        <row r="5">
          <cell r="A5" t="str">
            <v>A. EQUIPMENT STRUCTURE</v>
          </cell>
        </row>
        <row r="6">
          <cell r="A6" t="str">
            <v xml:space="preserve"> 1)MAIN STRUCTURE</v>
          </cell>
          <cell r="B6" t="str">
            <v>TON</v>
          </cell>
          <cell r="C6">
            <v>41</v>
          </cell>
        </row>
        <row r="7">
          <cell r="A7" t="str">
            <v xml:space="preserve"> 2)PLATFORM &amp; STAIR (C/S)</v>
          </cell>
          <cell r="B7" t="str">
            <v>TON</v>
          </cell>
          <cell r="C7">
            <v>2</v>
          </cell>
          <cell r="H7">
            <v>0</v>
          </cell>
          <cell r="I7">
            <v>0</v>
          </cell>
        </row>
        <row r="8">
          <cell r="A8" t="str">
            <v xml:space="preserve"> 3)PLATFORM &amp; STAIR (SUS)</v>
          </cell>
          <cell r="B8" t="str">
            <v>TON</v>
          </cell>
          <cell r="C8">
            <v>2</v>
          </cell>
          <cell r="F8">
            <v>0</v>
          </cell>
          <cell r="H8">
            <v>0</v>
          </cell>
          <cell r="I8">
            <v>0</v>
          </cell>
        </row>
        <row r="9">
          <cell r="A9" t="str">
            <v xml:space="preserve"> 4)Handrail &amp; ladder fab.&amp;install.</v>
          </cell>
          <cell r="B9" t="str">
            <v>TON</v>
          </cell>
          <cell r="C9">
            <v>3</v>
          </cell>
        </row>
        <row r="10">
          <cell r="A10" t="str">
            <v xml:space="preserve"> 5)Grating install.</v>
          </cell>
          <cell r="B10" t="str">
            <v>TON</v>
          </cell>
          <cell r="C10">
            <v>5</v>
          </cell>
        </row>
        <row r="11">
          <cell r="A11" t="str">
            <v xml:space="preserve"> 6)H.T bolt,nut &amp; machine bolt,nut</v>
          </cell>
          <cell r="B11" t="str">
            <v>TON</v>
          </cell>
          <cell r="C11">
            <v>53</v>
          </cell>
        </row>
        <row r="12">
          <cell r="A12" t="str">
            <v>Sub-total</v>
          </cell>
          <cell r="C12">
            <v>53</v>
          </cell>
          <cell r="F12">
            <v>0</v>
          </cell>
          <cell r="H12">
            <v>0</v>
          </cell>
          <cell r="I12">
            <v>0</v>
          </cell>
        </row>
        <row r="13">
          <cell r="F13">
            <v>0</v>
          </cell>
          <cell r="H13">
            <v>0</v>
          </cell>
          <cell r="I13">
            <v>0</v>
          </cell>
        </row>
        <row r="14">
          <cell r="F14">
            <v>0</v>
          </cell>
          <cell r="H14">
            <v>0</v>
          </cell>
          <cell r="I14">
            <v>0</v>
          </cell>
        </row>
        <row r="15">
          <cell r="A15" t="str">
            <v>B.PLATFORM &amp; LADDER FOR TOWER(SUS)</v>
          </cell>
          <cell r="F15">
            <v>0</v>
          </cell>
          <cell r="H15">
            <v>0</v>
          </cell>
          <cell r="I15">
            <v>0</v>
          </cell>
        </row>
        <row r="16">
          <cell r="A16" t="str">
            <v xml:space="preserve"> 1)PLATFORM &amp; STAIR</v>
          </cell>
          <cell r="B16" t="str">
            <v>TON</v>
          </cell>
          <cell r="C16">
            <v>3</v>
          </cell>
          <cell r="F16">
            <v>0</v>
          </cell>
          <cell r="H16">
            <v>0</v>
          </cell>
          <cell r="I16">
            <v>0</v>
          </cell>
        </row>
        <row r="17">
          <cell r="A17" t="str">
            <v xml:space="preserve"> 2)HANDRAIL &amp; LADDER</v>
          </cell>
          <cell r="B17" t="str">
            <v>TON</v>
          </cell>
          <cell r="C17">
            <v>3</v>
          </cell>
          <cell r="F17">
            <v>0</v>
          </cell>
          <cell r="H17">
            <v>0</v>
          </cell>
          <cell r="I17">
            <v>0</v>
          </cell>
        </row>
        <row r="18">
          <cell r="A18" t="str">
            <v xml:space="preserve"> 3)H.T bolt,nut &amp; machine bolt,nut</v>
          </cell>
          <cell r="B18" t="str">
            <v>TON</v>
          </cell>
          <cell r="C18">
            <v>6</v>
          </cell>
        </row>
        <row r="19">
          <cell r="A19" t="str">
            <v>Sub-total</v>
          </cell>
          <cell r="C19">
            <v>6</v>
          </cell>
          <cell r="F19">
            <v>0</v>
          </cell>
          <cell r="H19">
            <v>0</v>
          </cell>
          <cell r="I19">
            <v>0</v>
          </cell>
        </row>
        <row r="20">
          <cell r="F20">
            <v>0</v>
          </cell>
          <cell r="H20">
            <v>0</v>
          </cell>
          <cell r="I20">
            <v>0</v>
          </cell>
        </row>
        <row r="21">
          <cell r="H21">
            <v>0</v>
          </cell>
          <cell r="I21">
            <v>0</v>
          </cell>
        </row>
        <row r="22">
          <cell r="A22" t="str">
            <v>GRAND TOTAL</v>
          </cell>
          <cell r="C22">
            <v>59</v>
          </cell>
          <cell r="H22">
            <v>0</v>
          </cell>
          <cell r="I22">
            <v>0</v>
          </cell>
        </row>
      </sheetData>
      <sheetData sheetId="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예제"/>
      <sheetName val="Sheet2"/>
      <sheetName val="Sheet3"/>
      <sheetName val=" FURNACE현설"/>
      <sheetName val="sch 5-8"/>
      <sheetName val="Balance Sheet "/>
      <sheetName val="Charts"/>
      <sheetName val="기준표"/>
      <sheetName val="Fixed Assets"/>
      <sheetName val="XREF"/>
    </sheetNames>
    <sheetDataSet>
      <sheetData sheetId="0" refreshError="1">
        <row r="1">
          <cell r="C1" t="str">
            <v>농산물</v>
          </cell>
        </row>
        <row r="15">
          <cell r="A1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 val="MOB-MAN1"/>
      <sheetName val="XREF"/>
    </sheetNames>
    <sheetDataSet>
      <sheetData sheetId="0" refreshError="1"/>
      <sheetData sheetId="1" refreshError="1"/>
      <sheetData sheetId="2"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제작_분석"/>
      <sheetName val="예량가_분석"/>
      <sheetName val="Bestpro입력"/>
      <sheetName val="보고용"/>
      <sheetName val="임율 Data"/>
      <sheetName val="Sandhill"/>
      <sheetName val="신임율적용_검토안"/>
      <sheetName val="Ship &amp; Lifting"/>
      <sheetName val="Harp_견적기준"/>
      <sheetName val="Harp_Att"/>
      <sheetName val="Harp_적용"/>
      <sheetName val="Header_견적기준"/>
      <sheetName val="Header_Att"/>
      <sheetName val="Header_적용"/>
    </sheetNames>
    <sheetDataSet>
      <sheetData sheetId="0" refreshError="1"/>
      <sheetData sheetId="1" refreshError="1"/>
      <sheetData sheetId="2" refreshError="1"/>
      <sheetData sheetId="3" refreshError="1"/>
      <sheetData sheetId="4" refreshError="1">
        <row r="1">
          <cell r="B1" t="str">
            <v>검사</v>
          </cell>
          <cell r="C1" t="str">
            <v>공정간간접비</v>
          </cell>
          <cell r="D1" t="str">
            <v>신촌공장외주</v>
          </cell>
        </row>
        <row r="2">
          <cell r="A2">
            <v>2001</v>
          </cell>
          <cell r="B2">
            <v>44165</v>
          </cell>
          <cell r="C2">
            <v>90747</v>
          </cell>
          <cell r="D2">
            <v>13468</v>
          </cell>
        </row>
        <row r="3">
          <cell r="A3">
            <v>2002</v>
          </cell>
          <cell r="B3">
            <v>45050</v>
          </cell>
          <cell r="C3">
            <v>92213</v>
          </cell>
          <cell r="D3">
            <v>13903</v>
          </cell>
        </row>
        <row r="4">
          <cell r="A4">
            <v>2003</v>
          </cell>
          <cell r="B4">
            <v>47137</v>
          </cell>
          <cell r="C4">
            <v>95793</v>
          </cell>
          <cell r="D4">
            <v>14497</v>
          </cell>
        </row>
        <row r="5">
          <cell r="A5">
            <v>2004</v>
          </cell>
          <cell r="B5">
            <v>49328</v>
          </cell>
          <cell r="C5">
            <v>99550</v>
          </cell>
          <cell r="D5">
            <v>15123</v>
          </cell>
        </row>
        <row r="6">
          <cell r="A6">
            <v>2005</v>
          </cell>
          <cell r="B6">
            <v>51627</v>
          </cell>
          <cell r="C6">
            <v>103494</v>
          </cell>
          <cell r="D6">
            <v>15777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QPT-Z"/>
      <sheetName val="임율 Data"/>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ins spares"/>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M-EQPT-Z"/>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Ⅰ"/>
      <sheetName val="Ⅱ"/>
      <sheetName val="Ⅲ,Ⅳ"/>
      <sheetName val="Ⅴ,Ⅵ"/>
      <sheetName val="1"/>
      <sheetName val="2"/>
      <sheetName val="3"/>
      <sheetName val="4"/>
      <sheetName val="5"/>
      <sheetName val="6"/>
      <sheetName val="7"/>
      <sheetName val="8"/>
      <sheetName val="9"/>
      <sheetName val="10"/>
      <sheetName val="11"/>
      <sheetName val="12"/>
      <sheetName val="13,14"/>
      <sheetName val="15,16"/>
      <sheetName val="17,18"/>
      <sheetName val="19,20"/>
      <sheetName val="21"/>
      <sheetName val="22,23"/>
      <sheetName val="24"/>
      <sheetName val="25"/>
      <sheetName val="26"/>
      <sheetName val="27,28"/>
      <sheetName val="29"/>
      <sheetName val="30"/>
      <sheetName val="31"/>
      <sheetName val="32_34"/>
      <sheetName val="35"/>
      <sheetName val="36,37"/>
      <sheetName val="38"/>
      <sheetName val="39,40"/>
      <sheetName val="41"/>
      <sheetName val="42,43"/>
      <sheetName val="44"/>
      <sheetName val="45,46"/>
      <sheetName val="47,48"/>
      <sheetName val="49"/>
      <sheetName val="50,51"/>
      <sheetName val="52 "/>
      <sheetName val="53,54"/>
      <sheetName val="55,56"/>
      <sheetName val="57"/>
      <sheetName val="58"/>
      <sheetName val="59"/>
      <sheetName val="60"/>
      <sheetName val="61,62"/>
      <sheetName val="63"/>
      <sheetName val="64"/>
      <sheetName val="65"/>
      <sheetName val="66"/>
      <sheetName val="67(B4)   "/>
      <sheetName val="67(A4)"/>
      <sheetName val="68"/>
      <sheetName val="69"/>
      <sheetName val="70"/>
      <sheetName val="71"/>
      <sheetName val="72"/>
      <sheetName val="73"/>
      <sheetName val="74(A4)"/>
      <sheetName val="74(B4) "/>
      <sheetName val="75"/>
      <sheetName val="76"/>
      <sheetName val="77"/>
      <sheetName val="78"/>
      <sheetName val="79"/>
      <sheetName val="80"/>
      <sheetName val="81"/>
      <sheetName val="82"/>
      <sheetName val="83"/>
      <sheetName val="84(B4)"/>
      <sheetName val="85"/>
      <sheetName val="86"/>
      <sheetName val="87"/>
      <sheetName val="88"/>
      <sheetName val="89"/>
      <sheetName val="90"/>
      <sheetName val="91"/>
      <sheetName val="92"/>
      <sheetName val="93"/>
      <sheetName val="94"/>
      <sheetName val="95"/>
      <sheetName val="96"/>
      <sheetName val="97"/>
      <sheetName val="laroux"/>
      <sheetName val="북경"/>
      <sheetName val="대만"/>
      <sheetName val="싱가포르"/>
      <sheetName val="자카르타"/>
      <sheetName val="하노이"/>
      <sheetName val="뭄바이"/>
      <sheetName val="두바이"/>
      <sheetName val="리야드"/>
      <sheetName val="프랑크푸르트"/>
      <sheetName val="토론토"/>
      <sheetName val="동경"/>
      <sheetName val="뉴저지"/>
      <sheetName val="inkor"/>
      <sheetName val="말련"/>
      <sheetName val="52_"/>
      <sheetName val="67(B4)___"/>
      <sheetName val="74(B4)_"/>
      <sheetName val="data"/>
      <sheetName val="Eq. Mobilization"/>
      <sheetName val="52_1"/>
      <sheetName val="67(B4)___1"/>
      <sheetName val="74(B4)_1"/>
      <sheetName val="외화금융(97-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ins spares"/>
      <sheetName val="Input_Sheet"/>
      <sheetName val="per un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Ag LF"/>
      <sheetName val="all"/>
      <sheetName val="Demand"/>
      <sheetName val="data"/>
      <sheetName val="Salient1"/>
      <sheetName val="Inputs"/>
      <sheetName val="DLC"/>
      <sheetName val="RAJ"/>
      <sheetName val="ATP"/>
      <sheetName val="Stationwise Thermal &amp; Hydel Gen"/>
      <sheetName val="Executive Summary -Thermal"/>
      <sheetName val="TWELVE"/>
      <sheetName val="7.11 p1"/>
      <sheetName val="Sheet1"/>
      <sheetName val="% of Elec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_17112006"/>
      <sheetName val="Cash at Bank"/>
      <sheetName val="B_S Group"/>
      <sheetName val="Notes"/>
      <sheetName val="P&amp;L Group"/>
    </sheetNames>
    <sheetDataSet>
      <sheetData sheetId="0" refreshError="1"/>
      <sheetData sheetId="1" refreshError="1">
        <row r="2">
          <cell r="B2" t="str">
            <v>SCHEDULE 1</v>
          </cell>
        </row>
      </sheetData>
      <sheetData sheetId="2" refreshError="1">
        <row r="13">
          <cell r="C13">
            <v>1</v>
          </cell>
        </row>
        <row r="15">
          <cell r="C15">
            <v>2</v>
          </cell>
        </row>
        <row r="20">
          <cell r="C20">
            <v>3</v>
          </cell>
        </row>
        <row r="30">
          <cell r="C30">
            <v>5</v>
          </cell>
        </row>
        <row r="77">
          <cell r="C77">
            <v>17</v>
          </cell>
        </row>
        <row r="111">
          <cell r="A111" t="str">
            <v>SCHEDULE 2</v>
          </cell>
        </row>
        <row r="128">
          <cell r="A128" t="str">
            <v>SCHEDULE 4</v>
          </cell>
        </row>
        <row r="165">
          <cell r="A165" t="str">
            <v>SCHEDULE 5</v>
          </cell>
        </row>
        <row r="174">
          <cell r="A174" t="str">
            <v>SCHEDULE 6</v>
          </cell>
        </row>
        <row r="206">
          <cell r="A206" t="str">
            <v>SCHEDULE 7</v>
          </cell>
        </row>
        <row r="225">
          <cell r="A225" t="str">
            <v>SCHEDULE 8</v>
          </cell>
        </row>
        <row r="248">
          <cell r="A248" t="str">
            <v>SCHEDULE 9</v>
          </cell>
        </row>
        <row r="303">
          <cell r="A303" t="str">
            <v>SCHEDULE 10</v>
          </cell>
        </row>
        <row r="358">
          <cell r="A358" t="str">
            <v>SCHEDULE 11</v>
          </cell>
        </row>
        <row r="364">
          <cell r="A364" t="str">
            <v>SCHEDULE 12</v>
          </cell>
        </row>
        <row r="381">
          <cell r="A381" t="str">
            <v>SCHEDULE 13</v>
          </cell>
        </row>
        <row r="391">
          <cell r="A391" t="str">
            <v>SCHEDULE 14</v>
          </cell>
        </row>
        <row r="415">
          <cell r="A415" t="str">
            <v>SCHEDULE 15</v>
          </cell>
          <cell r="D415" t="str">
            <v>in Lacs</v>
          </cell>
          <cell r="E415" t="str">
            <v>in Lacs</v>
          </cell>
          <cell r="F415" t="str">
            <v>in Lacs</v>
          </cell>
          <cell r="G415" t="str">
            <v>in Lacs</v>
          </cell>
          <cell r="H415" t="str">
            <v>in Lacs</v>
          </cell>
          <cell r="I415" t="str">
            <v>in Lacs</v>
          </cell>
          <cell r="J415" t="str">
            <v>in Lacs</v>
          </cell>
          <cell r="K415" t="str">
            <v>in Lacs</v>
          </cell>
          <cell r="L415" t="str">
            <v>in Lacs</v>
          </cell>
        </row>
        <row r="417">
          <cell r="A417" t="str">
            <v>Purchase of Electricity</v>
          </cell>
          <cell r="E417">
            <v>112229.46461</v>
          </cell>
          <cell r="G417">
            <v>0</v>
          </cell>
          <cell r="I417">
            <v>112229.46461</v>
          </cell>
          <cell r="J417">
            <v>108981.20299999999</v>
          </cell>
          <cell r="K417">
            <v>0</v>
          </cell>
          <cell r="L417">
            <v>108981.20299999999</v>
          </cell>
        </row>
        <row r="419">
          <cell r="B419" t="str">
            <v>TOTAL</v>
          </cell>
          <cell r="E419">
            <v>112229.46461</v>
          </cell>
          <cell r="G419">
            <v>0</v>
          </cell>
          <cell r="I419">
            <v>112229.46461</v>
          </cell>
          <cell r="J419">
            <v>108981.20299999999</v>
          </cell>
          <cell r="K419">
            <v>0</v>
          </cell>
          <cell r="L419">
            <v>108981.20299999999</v>
          </cell>
        </row>
        <row r="428">
          <cell r="A428" t="str">
            <v>SCHEDULE 16</v>
          </cell>
        </row>
        <row r="493">
          <cell r="A493" t="str">
            <v>SCHEDULE 17</v>
          </cell>
          <cell r="E493" t="str">
            <v>(31.03.2006)</v>
          </cell>
          <cell r="G493" t="str">
            <v>(31.03.2006)</v>
          </cell>
          <cell r="I493" t="str">
            <v>(31.03.2006)</v>
          </cell>
          <cell r="J493" t="str">
            <v>(31.03.2005)</v>
          </cell>
        </row>
        <row r="494">
          <cell r="A494" t="str">
            <v>INTEREST AND FINANCE CHARGES</v>
          </cell>
          <cell r="D494" t="str">
            <v>Rupees</v>
          </cell>
          <cell r="E494" t="str">
            <v>Rupees</v>
          </cell>
          <cell r="F494" t="str">
            <v>Rupees</v>
          </cell>
          <cell r="G494" t="str">
            <v>Rupees</v>
          </cell>
          <cell r="H494" t="str">
            <v>Rupees</v>
          </cell>
          <cell r="I494" t="str">
            <v>Rupees</v>
          </cell>
          <cell r="J494" t="str">
            <v>Rupees</v>
          </cell>
        </row>
        <row r="495">
          <cell r="D495" t="str">
            <v>in Lacs</v>
          </cell>
          <cell r="E495" t="str">
            <v>in Lacs</v>
          </cell>
          <cell r="F495" t="str">
            <v>in Lacs</v>
          </cell>
          <cell r="G495" t="str">
            <v>in Lacs</v>
          </cell>
          <cell r="H495" t="str">
            <v>in Lacs</v>
          </cell>
          <cell r="I495" t="str">
            <v>in Lacs</v>
          </cell>
          <cell r="J495" t="str">
            <v>in lacs</v>
          </cell>
        </row>
        <row r="497">
          <cell r="A497" t="str">
            <v>Interest Charges</v>
          </cell>
          <cell r="E497">
            <v>529.23343999999997</v>
          </cell>
          <cell r="J497">
            <v>389.13197000000002</v>
          </cell>
        </row>
        <row r="498">
          <cell r="B498" t="str">
            <v>TOTAL</v>
          </cell>
          <cell r="E498">
            <v>529.23343999999997</v>
          </cell>
          <cell r="I498">
            <v>0</v>
          </cell>
          <cell r="J498">
            <v>389.13197000000002</v>
          </cell>
        </row>
        <row r="503">
          <cell r="I503" t="str">
            <v>(31.03.2006)</v>
          </cell>
        </row>
        <row r="504">
          <cell r="A504" t="str">
            <v>SCHEDULE 18</v>
          </cell>
          <cell r="E504" t="str">
            <v>Year ended</v>
          </cell>
          <cell r="G504" t="str">
            <v>Year ended</v>
          </cell>
          <cell r="I504" t="str">
            <v>Year ended</v>
          </cell>
          <cell r="J504" t="str">
            <v>Year ended</v>
          </cell>
        </row>
        <row r="505">
          <cell r="A505" t="str">
            <v>PRIOR PERIOD ADJUSTMENTS</v>
          </cell>
          <cell r="E505" t="str">
            <v>(31.03.2006)</v>
          </cell>
          <cell r="G505" t="str">
            <v>(31.03.2006)</v>
          </cell>
          <cell r="I505" t="str">
            <v>(31.03.2006)</v>
          </cell>
          <cell r="J505" t="str">
            <v>(31.03.2005)</v>
          </cell>
        </row>
        <row r="506">
          <cell r="D506" t="str">
            <v>Rupees</v>
          </cell>
          <cell r="E506" t="str">
            <v>Rupees</v>
          </cell>
          <cell r="F506" t="str">
            <v>Rupees</v>
          </cell>
          <cell r="G506" t="str">
            <v>Rupees</v>
          </cell>
          <cell r="H506" t="str">
            <v>Rupees</v>
          </cell>
          <cell r="I506" t="str">
            <v>Rupees</v>
          </cell>
          <cell r="J506" t="str">
            <v>Rupees</v>
          </cell>
        </row>
        <row r="507">
          <cell r="D507" t="str">
            <v>in Lacs</v>
          </cell>
          <cell r="E507" t="str">
            <v>in Lacs</v>
          </cell>
          <cell r="F507" t="str">
            <v>in Lacs</v>
          </cell>
          <cell r="G507" t="str">
            <v>in Lacs</v>
          </cell>
          <cell r="H507" t="str">
            <v>in Lacs</v>
          </cell>
          <cell r="I507" t="str">
            <v>in Lacs</v>
          </cell>
          <cell r="J507" t="str">
            <v>in lacs</v>
          </cell>
        </row>
        <row r="508">
          <cell r="A508" t="str">
            <v>PRIOR PERIOD INCOME</v>
          </cell>
        </row>
        <row r="510">
          <cell r="A510" t="str">
            <v>Profit on Sale of Asset</v>
          </cell>
          <cell r="E510">
            <v>3146.1492244926098</v>
          </cell>
          <cell r="I510">
            <v>0</v>
          </cell>
        </row>
        <row r="511">
          <cell r="A511" t="str">
            <v>Supply Division</v>
          </cell>
          <cell r="E511">
            <v>1320.6718354000002</v>
          </cell>
          <cell r="I511">
            <v>0</v>
          </cell>
        </row>
        <row r="513">
          <cell r="E513">
            <v>4466.8210598926098</v>
          </cell>
          <cell r="I513">
            <v>0</v>
          </cell>
        </row>
        <row r="514">
          <cell r="A514" t="str">
            <v>PRIOR PERIOD EXPENSE</v>
          </cell>
        </row>
        <row r="516">
          <cell r="A516" t="str">
            <v>Supply Division</v>
          </cell>
          <cell r="E516">
            <v>0</v>
          </cell>
          <cell r="I516">
            <v>155.5388762</v>
          </cell>
          <cell r="J516">
            <v>277.23556259999998</v>
          </cell>
          <cell r="K516">
            <v>0</v>
          </cell>
          <cell r="L516">
            <v>277.23556259999998</v>
          </cell>
        </row>
        <row r="517">
          <cell r="A517" t="str">
            <v>General Administration</v>
          </cell>
          <cell r="E517">
            <v>53.643831695999999</v>
          </cell>
          <cell r="I517">
            <v>53.643831695999999</v>
          </cell>
          <cell r="J517">
            <v>326.71346051799998</v>
          </cell>
          <cell r="K517">
            <v>0</v>
          </cell>
          <cell r="L517">
            <v>326.71346051799998</v>
          </cell>
        </row>
        <row r="519">
          <cell r="B519" t="str">
            <v>TOTAL</v>
          </cell>
          <cell r="E519">
            <v>-4413.1772281966096</v>
          </cell>
          <cell r="I519">
            <v>209.18270789600001</v>
          </cell>
          <cell r="J519">
            <v>603.94902311800001</v>
          </cell>
          <cell r="L519">
            <v>603.94902311800001</v>
          </cell>
        </row>
        <row r="541">
          <cell r="A541" t="str">
            <v>SCHEDULE 3</v>
          </cell>
        </row>
      </sheetData>
      <sheetData sheetId="3" refreshError="1"/>
      <sheetData sheetId="4" refreshError="1">
        <row r="15">
          <cell r="H15" t="str">
            <v>See Notes 1</v>
          </cell>
        </row>
        <row r="20">
          <cell r="H20" t="str">
            <v>See Notes 1</v>
          </cell>
        </row>
        <row r="21">
          <cell r="H21" t="str">
            <v>(Refer Note2)</v>
          </cell>
        </row>
        <row r="23">
          <cell r="H23" t="str">
            <v>Note 3</v>
          </cell>
        </row>
        <row r="31">
          <cell r="H31" t="str">
            <v>Notes 4</v>
          </cell>
        </row>
        <row r="46">
          <cell r="H46" t="str">
            <v>See Notes 5</v>
          </cell>
        </row>
        <row r="67">
          <cell r="H67" t="str">
            <v>Notes 6</v>
          </cell>
        </row>
        <row r="83">
          <cell r="H83" t="str">
            <v>Notes 7</v>
          </cell>
        </row>
        <row r="94">
          <cell r="H94" t="str">
            <v>Notes 8</v>
          </cell>
        </row>
        <row r="103">
          <cell r="H103" t="str">
            <v>Notes 9</v>
          </cell>
        </row>
        <row r="107">
          <cell r="H107" t="str">
            <v>Notes 10</v>
          </cell>
        </row>
        <row r="120">
          <cell r="H120" t="str">
            <v>Notes  11</v>
          </cell>
        </row>
        <row r="129">
          <cell r="H129" t="str">
            <v>Notes 12</v>
          </cell>
        </row>
        <row r="161">
          <cell r="H161" t="str">
            <v>Notes 13</v>
          </cell>
        </row>
        <row r="199">
          <cell r="H199" t="str">
            <v>Notes 14</v>
          </cell>
        </row>
        <row r="213">
          <cell r="H213" t="str">
            <v>Notes 16</v>
          </cell>
        </row>
        <row r="229">
          <cell r="H229" t="str">
            <v>Note 26</v>
          </cell>
        </row>
        <row r="251">
          <cell r="H251" t="str">
            <v>Notes 17</v>
          </cell>
        </row>
        <row r="258">
          <cell r="H258" t="str">
            <v xml:space="preserve"> Notes 18</v>
          </cell>
        </row>
        <row r="269">
          <cell r="H269" t="str">
            <v>Notes 19</v>
          </cell>
        </row>
        <row r="277">
          <cell r="H277" t="str">
            <v>Notes 20</v>
          </cell>
        </row>
        <row r="284">
          <cell r="H284" t="str">
            <v>Notes 21</v>
          </cell>
        </row>
        <row r="303">
          <cell r="H303" t="str">
            <v>Notes 22</v>
          </cell>
        </row>
        <row r="348">
          <cell r="H348" t="str">
            <v>Notes 23</v>
          </cell>
        </row>
        <row r="349">
          <cell r="H349" t="str">
            <v>Notes 24</v>
          </cell>
        </row>
        <row r="434">
          <cell r="H434" t="str">
            <v>Notes 25</v>
          </cell>
        </row>
      </sheetData>
      <sheetData sheetId="5" refreshError="1">
        <row r="3">
          <cell r="A3" t="str">
            <v>1)</v>
          </cell>
        </row>
        <row r="6">
          <cell r="A6" t="str">
            <v>2)</v>
          </cell>
        </row>
        <row r="8">
          <cell r="A8" t="str">
            <v>3)</v>
          </cell>
        </row>
        <row r="13">
          <cell r="A13">
            <v>4</v>
          </cell>
        </row>
        <row r="15">
          <cell r="A15">
            <v>5</v>
          </cell>
        </row>
        <row r="17">
          <cell r="A17">
            <v>6</v>
          </cell>
        </row>
        <row r="19">
          <cell r="A19">
            <v>7</v>
          </cell>
        </row>
        <row r="21">
          <cell r="A21">
            <v>8</v>
          </cell>
        </row>
        <row r="23">
          <cell r="A23">
            <v>9</v>
          </cell>
        </row>
        <row r="27">
          <cell r="A27">
            <v>11</v>
          </cell>
        </row>
        <row r="31">
          <cell r="A31">
            <v>13</v>
          </cell>
        </row>
        <row r="33">
          <cell r="A33">
            <v>14</v>
          </cell>
        </row>
        <row r="35">
          <cell r="A35">
            <v>15</v>
          </cell>
        </row>
        <row r="39">
          <cell r="A39">
            <v>17</v>
          </cell>
        </row>
        <row r="43">
          <cell r="A43">
            <v>19</v>
          </cell>
        </row>
        <row r="47">
          <cell r="A47">
            <v>21</v>
          </cell>
        </row>
        <row r="49">
          <cell r="A49">
            <v>22</v>
          </cell>
        </row>
        <row r="51">
          <cell r="A51">
            <v>23</v>
          </cell>
        </row>
        <row r="53">
          <cell r="A53">
            <v>24</v>
          </cell>
        </row>
        <row r="55">
          <cell r="A55">
            <v>25</v>
          </cell>
        </row>
        <row r="61">
          <cell r="A61">
            <v>26</v>
          </cell>
        </row>
      </sheetData>
      <sheetData sheetId="6" refreshError="1">
        <row r="24">
          <cell r="F24" t="str">
            <v>See Annexure B</v>
          </cell>
        </row>
        <row r="58">
          <cell r="A58" t="str">
            <v>(ANNEXURE 'A')</v>
          </cell>
        </row>
        <row r="68">
          <cell r="A68" t="str">
            <v>(ANNEXURE 'A')</v>
          </cell>
        </row>
        <row r="90">
          <cell r="A90" t="str">
            <v>ANNEXURE( B )</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BS_CF"/>
      <sheetName val="Input"/>
      <sheetName val="BS SPAIN"/>
      <sheetName val="CASH FLOW ANALYSIS SUMMARY  M"/>
      <sheetName val="UTIL"/>
      <sheetName val="Commissioning Date"/>
      <sheetName val="해외_기술훈련비_(합계)1"/>
      <sheetName val="해외_연수비용_계산-삭제1"/>
      <sheetName val="투자종합_(2)1"/>
      <sheetName val="예가표"/>
    </sheetNames>
    <definedNames>
      <definedName name="BULYANGPNT"/>
      <definedName name="GUESTPNT"/>
      <definedName name="MONITORPNT"/>
      <definedName name="RTPNT"/>
      <definedName name="U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설산1_나"/>
      <sheetName val="본사S"/>
      <sheetName val="설산1.나"/>
      <sheetName val="License Area"/>
      <sheetName val="Input"/>
      <sheetName val="Sundry Debtors"/>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반기손익차2총괄"/>
      <sheetName val="자바라1"/>
      <sheetName val="#REF"/>
      <sheetName val="설산1_나1"/>
      <sheetName val="본사S"/>
      <sheetName val="현장지지물물량"/>
      <sheetName val="Financial_Estimates"/>
      <sheetName val="Financial_Estimates1"/>
      <sheetName val="CMA_Calculations"/>
      <sheetName val="Schedule_7030"/>
      <sheetName val="Effective_Rates"/>
      <sheetName val="Sheet2"/>
      <sheetName val="Inputs"/>
      <sheetName val="jul03"/>
      <sheetName val="COMPLEXALL"/>
      <sheetName val="Forward"/>
      <sheetName val="Option"/>
      <sheetName val="IDC_revised"/>
      <sheetName val="Schedule_with_cap"/>
      <sheetName val="MOB-MAN1"/>
      <sheetName val="Hedges"/>
      <sheetName val="계측"/>
      <sheetName val="FAC_(Running_FAC)"/>
      <sheetName val="Sheet10"/>
      <sheetName val="Sheet6"/>
      <sheetName val="Sheet11"/>
      <sheetName val="Deals"/>
      <sheetName val="Daily_approval"/>
      <sheetName val="CondPol"/>
      <sheetName val="Trend"/>
      <sheetName val="_FURNACE현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자바라1"/>
      <sheetName val="#REF"/>
      <sheetName val="해외 연수비용 계산-삭제"/>
      <sheetName val="세진설연2"/>
      <sheetName val="해외 기술훈련비 (합계)"/>
      <sheetName val="임율 Data"/>
      <sheetName val="INPUT"/>
      <sheetName val="Summary"/>
      <sheetName val="Structure"/>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나"/>
      <sheetName val="본사S"/>
      <sheetName val="Output"/>
      <sheetName val="세진설연1"/>
      <sheetName val="sch 5-8"/>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현장지지물물량"/>
      <sheetName val="rough"/>
      <sheetName val="자바라1"/>
      <sheetName val="#REF"/>
      <sheetName val="해외 연수비용 계산-삭제"/>
      <sheetName val="한전제출1차"/>
      <sheetName val="해외 기술훈련비 (합계)"/>
      <sheetName val="임율 Data"/>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gy Charge"/>
      <sheetName val="Fixed Charge"/>
      <sheetName val="Reliability Charge"/>
      <sheetName val="Fixed Charge (1)"/>
      <sheetName val="per unit"/>
    </sheetNames>
    <sheetDataSet>
      <sheetData sheetId="0" refreshError="1"/>
      <sheetData sheetId="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F1"/>
      <sheetName val="F2 "/>
      <sheetName val="F3"/>
      <sheetName val="F3.1"/>
      <sheetName val="F3.2"/>
      <sheetName val="F3.3"/>
      <sheetName val="Summary"/>
      <sheetName val="F4"/>
      <sheetName val="F4 ABPS"/>
      <sheetName val="F5"/>
      <sheetName val="Sources of capitalisation"/>
      <sheetName val="Capex Team"/>
      <sheetName val="Add during the year 2010_HOSS"/>
      <sheetName val="HOSS FY11"/>
      <sheetName val="F5.1"/>
      <sheetName val="F5.1 APBS"/>
      <sheetName val="Norm Loans - D ABPS"/>
      <sheetName val="Norm Loans - D"/>
      <sheetName val="F5.2"/>
      <sheetName val="F5.2 ABPS"/>
      <sheetName val="F5.3 D"/>
      <sheetName val="F5.4 D"/>
      <sheetName val="F5.4 D ABPS"/>
      <sheetName val="F8"/>
      <sheetName val="Query No. 10"/>
      <sheetName val="F6"/>
      <sheetName val="F7"/>
      <sheetName val="F9"/>
      <sheetName val="F10"/>
      <sheetName val="F11"/>
      <sheetName val="F12 "/>
      <sheetName val="F11.1"/>
      <sheetName val="F13 "/>
      <sheetName val="F13.1"/>
      <sheetName val="F13.1 C"/>
      <sheetName val="F14"/>
      <sheetName val="F15"/>
      <sheetName val="F16"/>
      <sheetName val="F17"/>
      <sheetName val="F20"/>
    </sheetNames>
    <definedNames>
      <definedName name="___a3" refersTo="#REF!" sheetId="8"/>
      <definedName name="__a3" refersTo="#REF!" sheetId="8"/>
      <definedName name="_a3" refersTo="#REF!" sheetId="8"/>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작성해 볼까요"/>
      <sheetName val="편성내역서"/>
      <sheetName val="실행예산종합"/>
      <sheetName val="예정배부율"/>
      <sheetName val="Sheet9"/>
      <sheetName val="Module1"/>
      <sheetName val="Module2"/>
      <sheetName val="Module3"/>
      <sheetName val="Module4"/>
      <sheetName val="실행예산편성2"/>
      <sheetName val="작성해_볼까요"/>
      <sheetName val="작성해_볼까요1"/>
    </sheetNames>
    <definedNames>
      <definedName name="_xlbgnm.BBQ1"/>
      <definedName name="QQ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_나"/>
      <sheetName val="본사S"/>
      <sheetName val="설산1.나"/>
      <sheetName val="DF"/>
      <sheetName val="rough"/>
      <sheetName val="FINAL (3)"/>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2000-01"/>
      <sheetName val="04REL"/>
      <sheetName val="Inputs &amp; Assumptions"/>
      <sheetName val="Daily_input"/>
      <sheetName val="Daily_report"/>
      <sheetName val="Title"/>
      <sheetName val="CAPI_01-02"/>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SUMM PS"/>
      <sheetName val="EX. SUMM GEN"/>
      <sheetName val="Maintenance "/>
      <sheetName val="CENTRAL SECTOR"/>
      <sheetName val="SCH,ACT"/>
      <sheetName val="GP Ther"/>
      <sheetName val="GP Hyd"/>
      <sheetName val="Fuel Cons."/>
      <sheetName val="Unitwise TPI"/>
      <sheetName val="Stnwise TPI"/>
      <sheetName val="Monthwise TPI"/>
      <sheetName val="PLF aprsep"/>
      <sheetName val="PLF OctMar"/>
      <sheetName val="Monthwise Sp.oil Cons."/>
      <sheetName val="Oil Cons. Account"/>
      <sheetName val="CA"/>
      <sheetName val="TIME DURATION CAUSE ANALYSIS"/>
      <sheetName val="Ploss"/>
      <sheetName val="MCRH"/>
      <sheetName val="R.Hrs. Since Comm"/>
      <sheetName val="LEVEL"/>
      <sheetName val="EB"/>
      <sheetName val="MORNING,EVENING PEAK"/>
      <sheetName val="COMP,UNRESTRICTED DEMAND"/>
      <sheetName val="CSG 01-02"/>
      <sheetName val="CSD"/>
      <sheetName val="SUPPLY HRS"/>
      <sheetName val="MiniMicro"/>
      <sheetName val="MPSEB90-01MONTHLY GENPLF"/>
      <sheetName val="400KV LOD"/>
      <sheetName val="220KV"/>
      <sheetName val="Energy Audit At PS"/>
      <sheetName val="All India PLF 1991-92 onwar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ss of Generation"/>
      <sheetName val="No.of Tube Leakage"/>
      <sheetName val="EB PS"/>
      <sheetName val="400 KV"/>
      <sheetName val="MCRH"/>
      <sheetName val="LONG DURATION OUTAGE"/>
      <sheetName val="TIME DURATION CAUSE ANALYSIS"/>
      <sheetName val="CAUSE ANALYSIS"/>
      <sheetName val="BREAKUP OF OIL"/>
      <sheetName val="PARTIAL L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03"/>
      <sheetName val="01-02"/>
      <sheetName val="00-01"/>
      <sheetName val="99-00"/>
      <sheetName val="98-99"/>
      <sheetName val="97-98"/>
      <sheetName val="96-97"/>
      <sheetName val="95-96"/>
      <sheetName val="Summary 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 val="ttt"/>
      <sheetName val="BasicData"/>
      <sheetName val="Dates"/>
      <sheetName val="SalesCalculation"/>
      <sheetName val="CostOfCapital"/>
      <sheetName val="Payments"/>
      <sheetName val="Graphics"/>
      <sheetName val="Plausibility_Check"/>
      <sheetName val="DirectExpenseCosts"/>
      <sheetName val="OES"/>
      <sheetName val="Prosecco"/>
      <sheetName val="History"/>
      <sheetName val="DefVertrieb"/>
      <sheetName val="Trans"/>
      <sheetName val="Definitionen"/>
      <sheetName val="Sheet1"/>
      <sheetName val="Sheet1 (2)"/>
      <sheetName val="Liquid MF"/>
      <sheetName val="Index Sheet"/>
      <sheetName val="Summary"/>
      <sheetName val="Assumptions"/>
      <sheetName val="Heat Rate"/>
      <sheetName val="Gen Plan &amp; Gas Summ"/>
      <sheetName val="Gas and Fuel Cost"/>
      <sheetName val="Landed Cost"/>
      <sheetName val="P&amp;L and TRA"/>
      <sheetName val="Referrence Sheet"/>
      <sheetName val="Interest on TL"/>
      <sheetName val="Interest on Loan_Sugen 40"/>
      <sheetName val="margin."/>
      <sheetName val="Arrear PF"/>
      <sheetName val="DETAILS"/>
      <sheetName val="Gas Costing"/>
      <sheetName val="UNOSUGEN Fuel Planning &amp; PL"/>
      <sheetName val="Sugen40 AFC"/>
      <sheetName val="UNOGEN - Generation Planning"/>
      <sheetName val="Sheet2"/>
      <sheetName val="Input_Heat Rate"/>
      <sheetName val="Escalation_in_Assumptions"/>
      <sheetName val="事務所引越見積書"/>
      <sheetName val="条件表"/>
      <sheetName val="Base Data FY05"/>
      <sheetName val="Base Data AOP FY06"/>
      <sheetName val="Apr 05"/>
      <sheetName val="May 05"/>
      <sheetName val="Jun 05 unaudited"/>
      <sheetName val="June 05"/>
      <sheetName val="July 05"/>
      <sheetName val="Aug 05"/>
      <sheetName val="Sep 05"/>
      <sheetName val="Oct 05"/>
      <sheetName val="Nov 05"/>
      <sheetName val="Base Data Actuals"/>
      <sheetName val="MIS (old) "/>
      <sheetName val="Supply"/>
      <sheetName val="S Q1"/>
      <sheetName val="S July 05"/>
      <sheetName val="S Aug 05"/>
      <sheetName val="S Act H1"/>
      <sheetName val="S Oct 05"/>
      <sheetName val="S Nov 05"/>
      <sheetName val="Division wise (Aug)"/>
      <sheetName val="Division wise (H1)"/>
      <sheetName val="Analysis"/>
      <sheetName val="not used"/>
      <sheetName val="Financial Estimates"/>
    </sheetNames>
    <sheetDataSet>
      <sheetData sheetId="0" refreshError="1"/>
      <sheetData sheetId="1" refreshError="1"/>
      <sheetData sheetId="2" refreshError="1"/>
      <sheetData sheetId="3" refreshError="1"/>
      <sheetData sheetId="4" refreshError="1"/>
      <sheetData sheetId="5">
        <row r="3">
          <cell r="C3">
            <v>240</v>
          </cell>
        </row>
      </sheetData>
      <sheetData sheetId="6">
        <row r="3">
          <cell r="C3">
            <v>240</v>
          </cell>
        </row>
      </sheetData>
      <sheetData sheetId="7">
        <row r="3">
          <cell r="C3">
            <v>240</v>
          </cell>
        </row>
      </sheetData>
      <sheetData sheetId="8">
        <row r="3">
          <cell r="C3">
            <v>240</v>
          </cell>
        </row>
      </sheetData>
      <sheetData sheetId="9">
        <row r="3">
          <cell r="C3">
            <v>240</v>
          </cell>
        </row>
      </sheetData>
      <sheetData sheetId="10">
        <row r="2">
          <cell r="U2">
            <v>0.2</v>
          </cell>
        </row>
      </sheetData>
      <sheetData sheetId="11">
        <row r="2">
          <cell r="U2">
            <v>0.2</v>
          </cell>
        </row>
      </sheetData>
      <sheetData sheetId="12">
        <row r="2">
          <cell r="U2">
            <v>0.2</v>
          </cell>
        </row>
      </sheetData>
      <sheetData sheetId="13">
        <row r="2">
          <cell r="U2">
            <v>0.2</v>
          </cell>
        </row>
      </sheetData>
      <sheetData sheetId="14">
        <row r="2">
          <cell r="U2">
            <v>0.2</v>
          </cell>
        </row>
      </sheetData>
      <sheetData sheetId="15">
        <row r="2">
          <cell r="U2">
            <v>0.2</v>
          </cell>
        </row>
      </sheetData>
      <sheetData sheetId="16">
        <row r="2">
          <cell r="U2">
            <v>0.2</v>
          </cell>
        </row>
      </sheetData>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 val="Budget Summary"/>
      <sheetName val="Sheet1"/>
      <sheetName val="GPEC-key assumptions"/>
      <sheetName val="GPEC-not used"/>
      <sheetName val="GPEC-2004"/>
      <sheetName val="GPEC BP (Rs)"/>
      <sheetName val="GPEC GAAP Adj"/>
      <sheetName val="P&amp;L-Jul"/>
      <sheetName val="Inputs"/>
      <sheetName val="Profit Components"/>
      <sheetName val="Yearly data"/>
      <sheetName val="13Mnth "/>
      <sheetName val="Sensitivity"/>
      <sheetName val="Debtors"/>
      <sheetName val="CLPP&amp;L"/>
      <sheetName val="P&amp;L"/>
      <sheetName val="Bal Sheet"/>
      <sheetName val="BS (local currency)"/>
      <sheetName val="add info (local currency)"/>
      <sheetName val="CF (local currency)"/>
      <sheetName val="Cash FLow"/>
      <sheetName val="CLPPA IRR"/>
      <sheetName val="CLPPA BP Comparison"/>
      <sheetName val="CLPPA Impairment Review"/>
      <sheetName val="repayment of loans"/>
      <sheetName val="Components Graph"/>
      <sheetName val="tariff components"/>
      <sheetName val="Tariff"/>
      <sheetName val="Fuel"/>
      <sheetName val="O &amp; M Escalation - Revenue"/>
      <sheetName val="IOCL Facility"/>
      <sheetName val="Debt"/>
      <sheetName val="TRAA"/>
      <sheetName val="Def.Tax"/>
      <sheetName val="Depn"/>
      <sheetName val="Depn IT"/>
      <sheetName val="Eco"/>
      <sheetName val="O &amp; M Exps."/>
      <sheetName val="Capital Exp."/>
      <sheetName val="Capital Exp. IT"/>
      <sheetName val="Water Charges"/>
      <sheetName val="GSPL Deposit"/>
      <sheetName val="PL,BS(Rs)"/>
      <sheetName val="Curr Liab &amp; Adv"/>
      <sheetName val="REPORT"/>
      <sheetName val="Balancesheet"/>
      <sheetName val="DropDown Data"/>
      <sheetName val="TestBM"/>
      <sheetName val="RecoveredExternalLink8"/>
      <sheetName val="현장배관물량"/>
      <sheetName val="현장배관물량집계"/>
      <sheetName val="현장지지물물량"/>
      <sheetName val="지지물집계"/>
      <sheetName val="현장집계3"/>
      <sheetName val="설산1.나"/>
      <sheetName val="본사S"/>
      <sheetName val="Output"/>
      <sheetName val="세진설연1"/>
      <sheetName val="sch 5-8"/>
      <sheetName val="cs1997"/>
      <sheetName val="Adjusted data"/>
      <sheetName val="JetFuel"/>
      <sheetName val="Block A"/>
      <sheetName val="W Natuna"/>
      <sheetName val="Corridor"/>
      <sheetName val="Valuation (F)"/>
      <sheetName val="WRLD EXPN"/>
      <sheetName val="Charts"/>
    </sheetNames>
    <sheetDataSet>
      <sheetData sheetId="0" refreshError="1">
        <row r="4">
          <cell r="A4" t="str">
            <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t="str">
            <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t="str">
            <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t="str">
            <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t="str">
            <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t="str">
            <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t="str">
            <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t="str">
            <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t="str">
            <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t="str">
            <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t="str">
            <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t="str">
            <v/>
          </cell>
        </row>
        <row r="113">
          <cell r="A113" t="str">
            <v/>
          </cell>
          <cell r="B113" t="str">
            <v>Energy   Contents   in   MKwh</v>
          </cell>
          <cell r="C113" t="str">
            <v>MU</v>
          </cell>
          <cell r="F113" t="str">
            <v>-</v>
          </cell>
          <cell r="G113">
            <v>152.76295999999999</v>
          </cell>
          <cell r="H113" t="str">
            <v/>
          </cell>
        </row>
        <row r="114">
          <cell r="A114" t="str">
            <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t="str">
            <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t="str">
            <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t="str">
            <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t="str">
            <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t="str">
            <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t="str">
            <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t="str">
            <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t="str">
            <v/>
          </cell>
          <cell r="E143" t="str">
            <v/>
          </cell>
          <cell r="F143" t="str">
            <v/>
          </cell>
          <cell r="G143" t="str">
            <v/>
          </cell>
          <cell r="H143" t="str">
            <v/>
          </cell>
        </row>
        <row r="144">
          <cell r="A144" t="str">
            <v/>
          </cell>
          <cell r="B144" t="str">
            <v>Energy   Contents   in   MKwh</v>
          </cell>
          <cell r="C144" t="str">
            <v>MU</v>
          </cell>
          <cell r="D144" t="str">
            <v/>
          </cell>
          <cell r="E144" t="str">
            <v/>
          </cell>
          <cell r="F144" t="str">
            <v/>
          </cell>
          <cell r="G144" t="str">
            <v/>
          </cell>
          <cell r="H144">
            <v>0</v>
          </cell>
        </row>
        <row r="145">
          <cell r="A145" t="str">
            <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sheetData sheetId="35" refreshError="1"/>
      <sheetData sheetId="36"/>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sheetData sheetId="49"/>
      <sheetData sheetId="50" refreshError="1"/>
      <sheetData sheetId="51" refreshError="1"/>
      <sheetData sheetId="52" refreshError="1"/>
      <sheetData sheetId="53" refreshError="1"/>
      <sheetData sheetId="54" refreshError="1"/>
      <sheetData sheetId="55"/>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자바라1"/>
      <sheetName val="#REF"/>
      <sheetName val="한전제출1차"/>
      <sheetName val="Charts"/>
      <sheetName val="Financial Estimates"/>
      <sheetName val="excise-i"/>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4REL"/>
      <sheetName val="03-04|71"/>
      <sheetName val="03-04|72"/>
      <sheetName val="03-04|74"/>
      <sheetName val="03-04|75"/>
      <sheetName val="03-04|76"/>
      <sheetName val="03-04|77"/>
      <sheetName val="03-04|79"/>
      <sheetName val="03-04|83"/>
      <sheetName val="03-04|Master"/>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
      <sheetName val="po-log - curr. rate"/>
      <sheetName val="teo model"/>
      <sheetName val="A_3_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row r="4">
          <cell r="A4">
            <v>0</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v>0</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v>0</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v>0</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v>0</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v>0</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v>0</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v>0</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v>0</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v>0</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v>0</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v>0</v>
          </cell>
        </row>
        <row r="113">
          <cell r="A113">
            <v>0</v>
          </cell>
          <cell r="B113" t="str">
            <v>Energy   Contents   in   MKwh</v>
          </cell>
          <cell r="C113" t="str">
            <v>MU</v>
          </cell>
          <cell r="F113" t="str">
            <v>-</v>
          </cell>
          <cell r="G113">
            <v>152.76295999999999</v>
          </cell>
          <cell r="H113">
            <v>0</v>
          </cell>
        </row>
        <row r="114">
          <cell r="A114">
            <v>0</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v>0</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v>0</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v>0</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v>0</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v>0</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v>0</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v>0</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v>0</v>
          </cell>
          <cell r="E143">
            <v>0</v>
          </cell>
          <cell r="F143">
            <v>0</v>
          </cell>
          <cell r="G143">
            <v>0</v>
          </cell>
          <cell r="H143">
            <v>0</v>
          </cell>
        </row>
        <row r="144">
          <cell r="A144">
            <v>0</v>
          </cell>
          <cell r="B144" t="str">
            <v>Energy   Contents   in   MKwh</v>
          </cell>
          <cell r="C144" t="str">
            <v>MU</v>
          </cell>
          <cell r="D144">
            <v>0</v>
          </cell>
          <cell r="E144">
            <v>0</v>
          </cell>
          <cell r="F144">
            <v>0</v>
          </cell>
          <cell r="G144">
            <v>0</v>
          </cell>
          <cell r="H144">
            <v>0</v>
          </cell>
        </row>
        <row r="145">
          <cell r="A145">
            <v>0</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2004"/>
      <sheetName val="2005-2010"/>
      <sheetName val="PG"/>
      <sheetName val="PP"/>
    </sheetNames>
    <sheetDataSet>
      <sheetData sheetId="0" refreshError="1"/>
      <sheetData sheetId="1" refreshError="1"/>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ing Balance"/>
      <sheetName val="Old Additions"/>
      <sheetName val="New Additions"/>
      <sheetName val="Assets Re-used"/>
      <sheetName val="F.A. details"/>
      <sheetName val="Assets Not in use"/>
      <sheetName val="Assets Sold"/>
      <sheetName val="Intangible Asset"/>
      <sheetName val="SRW"/>
      <sheetName val="GH 10-T"/>
      <sheetName val="GH 12-T"/>
      <sheetName val="GH 10-C"/>
      <sheetName val="GH 12-C"/>
      <sheetName val="GH 10-G"/>
      <sheetName val="GH 12-G"/>
      <sheetName val="Dep Rate Chart"/>
      <sheetName val="GH 10-T (D)"/>
      <sheetName val="GH 12-T (D)"/>
      <sheetName val="GH 10-C (D)"/>
      <sheetName val="GH 12-C (D)"/>
      <sheetName val="GH 10-C (D) (2)"/>
      <sheetName val="GH 10-G (D)"/>
      <sheetName val="GH 12-G (D)"/>
      <sheetName val="GH 10-G (D) (2)"/>
    </sheetNames>
    <sheetDataSet>
      <sheetData sheetId="0">
        <row r="9280">
          <cell r="AI9280">
            <v>160815815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DJ1"/>
      <sheetName val="CMA Calculations"/>
      <sheetName val="북제주도면별산출근거"/>
      <sheetName val="Financial Estimates"/>
      <sheetName val="SALARY"/>
      <sheetName val="MOB-MAN1"/>
      <sheetName val="Code"/>
      <sheetName val="LIST"/>
      <sheetName val="판매46"/>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CE1"/>
      <sheetName val="CE2"/>
      <sheetName val="CM's (New)"/>
      <sheetName val="DIRECTOR'S"/>
      <sheetName val="DIRECTOR'S Spl"/>
      <sheetName val="ODUD"/>
      <sheetName val="MinVoltage"/>
      <sheetName val="MiscDataEntry"/>
      <sheetName val="7 DAYS"/>
      <sheetName val="PSP1"/>
      <sheetName val="PSP2"/>
      <sheetName val="Data"/>
      <sheetName val="TraderingDetails"/>
      <sheetName val="SYSTEM DATA"/>
      <sheetName val="PsDataEntry"/>
      <sheetName val="REG10"/>
      <sheetName val="CM's"/>
      <sheetName val="HydroDatails"/>
      <sheetName val="CEA"/>
      <sheetName val="Rl-Ul-Hz-ScH"/>
      <sheetName val="Member D"/>
      <sheetName val="PSP"/>
      <sheetName val="Central Sector Shar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9">
          <cell r="C59">
            <v>75.039999999999992</v>
          </cell>
        </row>
      </sheetData>
      <sheetData sheetId="14" refreshError="1"/>
      <sheetData sheetId="15" refreshError="1"/>
      <sheetData sheetId="16" refreshError="1"/>
      <sheetData sheetId="17" refreshError="1"/>
      <sheetData sheetId="18" refreshError="1">
        <row r="169">
          <cell r="B169">
            <v>0.23333333333333331</v>
          </cell>
        </row>
        <row r="170">
          <cell r="B170">
            <v>0.19652777777777777</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195.14999999999998</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l.40"/>
      <sheetName val="Unit Rate"/>
      <sheetName val="160MVA+2FB"/>
      <sheetName val="160MVA+1FB"/>
      <sheetName val="160MVA Addl"/>
      <sheetName val="220KV FB"/>
      <sheetName val="315MVA Addl"/>
      <sheetName val="40MVA+2FB"/>
      <sheetName val="20MVA+2FB"/>
      <sheetName val="40MVA+1FB"/>
      <sheetName val="132FB"/>
      <sheetName val="40to63"/>
      <sheetName val="20to40"/>
      <sheetName val="Addl.20"/>
      <sheetName val="SS-Cost"/>
      <sheetName val="Addl.63 (2)"/>
      <sheetName val="Addl_40"/>
      <sheetName val="Unit_Rate"/>
      <sheetName val="160MVA_Addl"/>
      <sheetName val="220KV_FB"/>
      <sheetName val="315MVA_Addl"/>
      <sheetName val="Addl_401"/>
      <sheetName val="Addl_20"/>
      <sheetName val="Addl_63_(2)"/>
      <sheetName val="132kv DCDS"/>
      <sheetName val=""/>
      <sheetName val="04REL"/>
      <sheetName val="A 3_7"/>
      <sheetName val="data"/>
      <sheetName val="Data base Feb 09"/>
      <sheetName val="grid"/>
      <sheetName val="Salient1"/>
      <sheetName val="Cat_Ser_load"/>
      <sheetName val="PACK (B)"/>
      <sheetName val="Unit_Rate1"/>
      <sheetName val="160MVA_Addl1"/>
      <sheetName val="220KV_FB1"/>
      <sheetName val="315MVA_Addl1"/>
      <sheetName val="Addl_402"/>
      <sheetName val="Addl_201"/>
      <sheetName val="Addl_63_(2)1"/>
      <sheetName val="A_3_7"/>
      <sheetName val="Data_base_Feb_09"/>
      <sheetName val="132kv_DCDS"/>
      <sheetName val="PACK_(B)"/>
      <sheetName val="Sheet1"/>
      <sheetName val="STN WISE EMR"/>
      <sheetName val="Inputs"/>
      <sheetName val="A"/>
      <sheetName val="Input sheet"/>
      <sheetName val="BST"/>
      <sheetName val="BPlan_Energy Balance_Table"/>
      <sheetName val="Approved Energy Balance"/>
      <sheetName val="Energy Requirement"/>
      <sheetName val="CE PPA_Installed "/>
      <sheetName val="Table for Business Plan"/>
      <sheetName val="UPERC approved "/>
      <sheetName val="Monthwise_PLF"/>
      <sheetName val="Apr19"/>
      <sheetName val="May19 "/>
      <sheetName val="June-19"/>
      <sheetName val="July-19 "/>
      <sheetName val="Aug-19"/>
      <sheetName val="Sep-19 "/>
      <sheetName val="PP FY 2019-20 (Monthly)"/>
      <sheetName val="PLF Computation"/>
      <sheetName val="RANK"/>
      <sheetName val="FY 19_20"/>
      <sheetName val="FY 20_21"/>
      <sheetName val="FY 21_22"/>
      <sheetName val="FY 22_23"/>
      <sheetName val="FY 23_24"/>
      <sheetName val="FY 24_25"/>
      <sheetName val="Table for Petition"/>
      <sheetName val="F13_17_18"/>
      <sheetName val="F13_18_19"/>
      <sheetName val="F13_19_20"/>
      <sheetName val="F13_20_21"/>
      <sheetName val="F13_21_22"/>
      <sheetName val="F13_22_23"/>
      <sheetName val="F13_23_24"/>
      <sheetName val="F13_24_25"/>
      <sheetName val="F13A"/>
      <sheetName val="F13B_17_18"/>
      <sheetName val="F13B_18_19"/>
      <sheetName val="F13B_19_20"/>
      <sheetName val="F13B_20_21"/>
      <sheetName val="F13B_21_22"/>
      <sheetName val="F13B_22_23"/>
      <sheetName val="F13B_23_24"/>
      <sheetName val="F13B_24_25"/>
      <sheetName val="F13C"/>
      <sheetName val="F13D"/>
      <sheetName val="F13E"/>
      <sheetName val="F13F"/>
      <sheetName val="F13G"/>
      <sheetName val="F13H"/>
      <sheetName val="F13I"/>
      <sheetName val="F13J"/>
      <sheetName val="F13K"/>
      <sheetName val="F13L"/>
      <sheetName val="Calculations 1"/>
      <sheetName val="Consolidated"/>
      <sheetName val="Input"/>
      <sheetName val="Phasing 1"/>
      <sheetName val="Results"/>
      <sheetName val="Coal-Cal"/>
      <sheetName val="Introduction"/>
      <sheetName val="Calculations 2"/>
      <sheetName val="Calculations 3"/>
      <sheetName val="Calculations 4"/>
      <sheetName val="Calculations 5"/>
      <sheetName val="Phasing 3"/>
      <sheetName val="Dom"/>
      <sheetName val="R_Hrs_ Since Comm"/>
      <sheetName val="ATP"/>
      <sheetName val="UK"/>
      <sheetName val="Scheme Area Details_Block__ C2"/>
      <sheetName val="New33KVSS_E3"/>
      <sheetName val="Prop aug of Ex 33KVSS_E3a"/>
      <sheetName val="Adj.TB"/>
      <sheetName val="Sheet2"/>
      <sheetName val="Citrix"/>
      <sheetName val="Instruction Sheet"/>
      <sheetName val="Coalmine"/>
      <sheetName val="Basis"/>
      <sheetName val="Unit_Rate2"/>
      <sheetName val="160MVA_Addl2"/>
      <sheetName val="220KV_FB2"/>
      <sheetName val="315MVA_Addl2"/>
      <sheetName val="Addl_403"/>
      <sheetName val="Addl_202"/>
      <sheetName val="Addl_63_(2)2"/>
      <sheetName val="132kv_DCDS1"/>
      <sheetName val="A_3_71"/>
      <sheetName val="Data_base_Feb_091"/>
      <sheetName val="Unit_Rate3"/>
      <sheetName val="160MVA_Addl3"/>
      <sheetName val="220KV_FB3"/>
      <sheetName val="315MVA_Addl3"/>
      <sheetName val="Addl_404"/>
      <sheetName val="Addl_203"/>
      <sheetName val="Addl_63_(2)3"/>
      <sheetName val="132kv_DCDS2"/>
      <sheetName val="A_3_72"/>
      <sheetName val="Data_base_Feb_092"/>
      <sheetName val="SUMMERY"/>
      <sheetName val="Work_sheet"/>
      <sheetName val="dpc cost"/>
      <sheetName val="Survey Status_2"/>
      <sheetName val="% of Elect"/>
      <sheetName val="cap all"/>
      <sheetName val="Lead Statement"/>
      <sheetName val="Detailed Estimate"/>
      <sheetName val="Labour charges"/>
      <sheetName val="Sheet3"/>
      <sheetName val="A2-02-03"/>
      <sheetName val="all"/>
      <sheetName val="Form-C4"/>
      <sheetName val="RevenueInput"/>
      <sheetName val="cover1"/>
      <sheetName val="TRP"/>
      <sheetName val="Scheme_Area_Details_Block___C2"/>
      <sheetName val="Prop_aug_of_Ex_33KVSS_E3a"/>
      <sheetName val="R_Hrs__Since_Comm"/>
      <sheetName val="Scheme_Area_Details_Block___C21"/>
      <sheetName val="Prop_aug_of_Ex_33KVSS_E3a1"/>
      <sheetName val="STN_WISE_EMR"/>
      <sheetName val="Report"/>
      <sheetName val="Latest revised Cost Estimates f"/>
      <sheetName val="Form 6"/>
      <sheetName val="220Kv (2)"/>
      <sheetName val="220Kv"/>
      <sheetName val="QOSWS "/>
      <sheetName val="QFC"/>
      <sheetName val="DE"/>
      <sheetName val="J"/>
      <sheetName val="BOQ"/>
      <sheetName val="CE"/>
      <sheetName val="BSPL"/>
      <sheetName val="12"/>
      <sheetName val="Stationwise Thermal &amp; Hydel Gen"/>
      <sheetName val="Executive Summary -Thermal"/>
      <sheetName val="TWELVE"/>
      <sheetName val="2004"/>
      <sheetName val="indapsp"/>
      <sheetName val="indapep"/>
      <sheetName val="indapnp"/>
      <sheetName val="Unit_Rate4"/>
      <sheetName val="160MVA_Addl4"/>
      <sheetName val="220KV_FB4"/>
      <sheetName val="315MVA_Addl4"/>
      <sheetName val="Addl_405"/>
      <sheetName val="Addl_204"/>
      <sheetName val="Addl_63_(2)4"/>
      <sheetName val="A_3_73"/>
      <sheetName val="Data_base_Feb_093"/>
      <sheetName val="132kv_DCDS3"/>
      <sheetName val="Unit_Rate5"/>
      <sheetName val="160MVA_Addl5"/>
      <sheetName val="220KV_FB5"/>
      <sheetName val="315MVA_Addl5"/>
      <sheetName val="Addl_406"/>
      <sheetName val="Addl_205"/>
      <sheetName val="Addl_63_(2)5"/>
      <sheetName val="A_3_74"/>
      <sheetName val="Data_base_Feb_094"/>
      <sheetName val="132kv_DCDS4"/>
    </sheetNames>
    <sheetDataSet>
      <sheetData sheetId="0" refreshError="1">
        <row r="38">
          <cell r="A38" t="str">
            <v xml:space="preserve">ESTIMATE FOR INSTALLATION OF ADDITIONAL 1X40MVA 132/33KV TRANSFORMER AT EXISTING EHV SUBSTATION </v>
          </cell>
        </row>
        <row r="39">
          <cell r="A39" t="str">
            <v>ESTIMATE FOR INSTALLATION OF ADDITIONAL 1X40MVA 132/33KV TRANSFORMER AT EXISTING EHV SUBSTATION</v>
          </cell>
        </row>
        <row r="40">
          <cell r="A40" t="str">
            <v>SCHEDULE</v>
          </cell>
        </row>
        <row r="41">
          <cell r="A41" t="str">
            <v>SCHEDULE</v>
          </cell>
        </row>
        <row r="42">
          <cell r="A42" t="str">
            <v>TOTAL NO. OF LOCATIONS</v>
          </cell>
          <cell r="B42">
            <v>0</v>
          </cell>
          <cell r="C42">
            <v>1</v>
          </cell>
        </row>
        <row r="43">
          <cell r="C43">
            <v>1</v>
          </cell>
        </row>
        <row r="44">
          <cell r="A44" t="str">
            <v>SNO</v>
          </cell>
          <cell r="B44" t="str">
            <v>PARTICULARS</v>
          </cell>
          <cell r="C44" t="str">
            <v>Quantity</v>
          </cell>
          <cell r="D44" t="str">
            <v>EX-W Rate</v>
          </cell>
          <cell r="E44" t="str">
            <v>EX-W Amount</v>
          </cell>
          <cell r="F44" t="str">
            <v>Other Rate</v>
          </cell>
          <cell r="G44" t="str">
            <v>Other Amount</v>
          </cell>
          <cell r="H44" t="str">
            <v>Total Rate</v>
          </cell>
          <cell r="I44" t="str">
            <v>Total Amount</v>
          </cell>
        </row>
        <row r="45">
          <cell r="A45" t="str">
            <v>SNO</v>
          </cell>
          <cell r="B45" t="str">
            <v>PARTICULARS</v>
          </cell>
          <cell r="C45" t="str">
            <v>Quantity</v>
          </cell>
          <cell r="D45" t="str">
            <v>EX-W Rate</v>
          </cell>
          <cell r="E45" t="str">
            <v>EX-W Amount</v>
          </cell>
          <cell r="F45" t="str">
            <v>Other Rate</v>
          </cell>
          <cell r="G45" t="str">
            <v>Other Amount</v>
          </cell>
          <cell r="H45" t="str">
            <v>Total Rate</v>
          </cell>
          <cell r="I45" t="str">
            <v>Total Amount</v>
          </cell>
        </row>
        <row r="46">
          <cell r="A46" t="str">
            <v>(A)</v>
          </cell>
          <cell r="B46" t="str">
            <v>220KV EQUIPMENTS</v>
          </cell>
        </row>
        <row r="47">
          <cell r="A47" t="str">
            <v>(A)</v>
          </cell>
          <cell r="B47" t="str">
            <v>220KV EQUIPMENTS</v>
          </cell>
        </row>
        <row r="48">
          <cell r="A48">
            <v>1</v>
          </cell>
          <cell r="B48" t="str">
            <v>Circuit Breaker</v>
          </cell>
          <cell r="C48">
            <v>0</v>
          </cell>
          <cell r="D48">
            <v>13.429399999999999</v>
          </cell>
          <cell r="E48">
            <v>0</v>
          </cell>
          <cell r="F48">
            <v>1.0102</v>
          </cell>
          <cell r="G48">
            <v>0</v>
          </cell>
          <cell r="H48">
            <v>14.439599999999999</v>
          </cell>
          <cell r="I48">
            <v>0</v>
          </cell>
        </row>
        <row r="49">
          <cell r="A49">
            <v>2</v>
          </cell>
          <cell r="B49" t="str">
            <v>Current Transformer</v>
          </cell>
          <cell r="C49">
            <v>0</v>
          </cell>
          <cell r="D49">
            <v>1.3</v>
          </cell>
          <cell r="E49">
            <v>0</v>
          </cell>
          <cell r="F49">
            <v>9.1999999999999998E-2</v>
          </cell>
          <cell r="G49">
            <v>0</v>
          </cell>
          <cell r="H49">
            <v>1.3920000000000001</v>
          </cell>
          <cell r="I49">
            <v>0</v>
          </cell>
        </row>
        <row r="50">
          <cell r="A50">
            <v>3</v>
          </cell>
          <cell r="B50" t="str">
            <v>Isolator (with E/S)</v>
          </cell>
          <cell r="C50">
            <v>0</v>
          </cell>
          <cell r="D50">
            <v>0.50570000000000004</v>
          </cell>
          <cell r="E50">
            <v>0</v>
          </cell>
          <cell r="F50">
            <v>3.2899999999999999E-2</v>
          </cell>
          <cell r="G50">
            <v>0</v>
          </cell>
          <cell r="H50">
            <v>0.53860000000000008</v>
          </cell>
          <cell r="I50">
            <v>0</v>
          </cell>
        </row>
        <row r="51">
          <cell r="A51">
            <v>4</v>
          </cell>
          <cell r="B51" t="str">
            <v>Isolator (without E/S)</v>
          </cell>
          <cell r="C51">
            <v>0</v>
          </cell>
          <cell r="D51">
            <v>0.50570000000000004</v>
          </cell>
          <cell r="E51">
            <v>0</v>
          </cell>
          <cell r="F51">
            <v>3.2899999999999999E-2</v>
          </cell>
          <cell r="G51">
            <v>0</v>
          </cell>
          <cell r="H51">
            <v>0.53860000000000008</v>
          </cell>
          <cell r="I51">
            <v>0</v>
          </cell>
        </row>
        <row r="52">
          <cell r="A52">
            <v>5</v>
          </cell>
          <cell r="B52" t="str">
            <v>LA</v>
          </cell>
          <cell r="C52">
            <v>0</v>
          </cell>
          <cell r="D52">
            <v>0.4234</v>
          </cell>
          <cell r="E52">
            <v>0</v>
          </cell>
          <cell r="F52">
            <v>2.6100000000000002E-2</v>
          </cell>
          <cell r="G52">
            <v>0</v>
          </cell>
          <cell r="H52">
            <v>0.44950000000000001</v>
          </cell>
          <cell r="I52">
            <v>0</v>
          </cell>
        </row>
        <row r="53">
          <cell r="A53">
            <v>6</v>
          </cell>
          <cell r="B53" t="str">
            <v>PI / Solid Core Insulators</v>
          </cell>
          <cell r="C53">
            <v>0</v>
          </cell>
          <cell r="D53">
            <v>0.14399999999999999</v>
          </cell>
          <cell r="E53">
            <v>0</v>
          </cell>
          <cell r="F53">
            <v>9.7999999999999997E-3</v>
          </cell>
          <cell r="G53">
            <v>0</v>
          </cell>
          <cell r="H53">
            <v>0.15379999999999999</v>
          </cell>
          <cell r="I53">
            <v>0</v>
          </cell>
        </row>
        <row r="54">
          <cell r="A54">
            <v>7</v>
          </cell>
          <cell r="B54" t="str">
            <v>C&amp;R Panel(For feeder)</v>
          </cell>
          <cell r="C54">
            <v>0</v>
          </cell>
          <cell r="D54">
            <v>4.5674999999999999</v>
          </cell>
          <cell r="E54">
            <v>0</v>
          </cell>
          <cell r="F54">
            <v>9.1399999999999995E-2</v>
          </cell>
          <cell r="G54">
            <v>0</v>
          </cell>
          <cell r="H54">
            <v>4.6589</v>
          </cell>
          <cell r="I54">
            <v>0</v>
          </cell>
        </row>
        <row r="55">
          <cell r="A55">
            <v>8</v>
          </cell>
          <cell r="B55" t="str">
            <v>C&amp;R Panel (for transformer)</v>
          </cell>
          <cell r="C55">
            <v>0</v>
          </cell>
          <cell r="D55">
            <v>4.5674999999999999</v>
          </cell>
          <cell r="E55">
            <v>0</v>
          </cell>
          <cell r="F55">
            <v>9.1399999999999995E-2</v>
          </cell>
          <cell r="G55">
            <v>0</v>
          </cell>
          <cell r="H55">
            <v>4.6589</v>
          </cell>
          <cell r="I55">
            <v>0</v>
          </cell>
        </row>
        <row r="56">
          <cell r="A56">
            <v>9</v>
          </cell>
          <cell r="B56" t="str">
            <v>C&amp;R Panel (Bus coup./Bus tie)</v>
          </cell>
          <cell r="C56">
            <v>0</v>
          </cell>
          <cell r="D56">
            <v>4.5674999999999999</v>
          </cell>
          <cell r="E56">
            <v>0</v>
          </cell>
          <cell r="F56">
            <v>9.1399999999999995E-2</v>
          </cell>
          <cell r="G56">
            <v>0</v>
          </cell>
          <cell r="H56">
            <v>4.6589</v>
          </cell>
          <cell r="I56">
            <v>0</v>
          </cell>
        </row>
        <row r="57">
          <cell r="A57">
            <v>10</v>
          </cell>
          <cell r="B57" t="str">
            <v>Synchroscope</v>
          </cell>
          <cell r="C57">
            <v>0</v>
          </cell>
          <cell r="D57">
            <v>0</v>
          </cell>
          <cell r="E57">
            <v>0</v>
          </cell>
          <cell r="F57">
            <v>1.5</v>
          </cell>
          <cell r="G57">
            <v>0</v>
          </cell>
          <cell r="H57">
            <v>1.5</v>
          </cell>
          <cell r="I57">
            <v>0</v>
          </cell>
        </row>
        <row r="58">
          <cell r="A58">
            <v>11</v>
          </cell>
          <cell r="B58" t="str">
            <v>PT</v>
          </cell>
          <cell r="C58">
            <v>0</v>
          </cell>
          <cell r="D58">
            <v>1.5</v>
          </cell>
          <cell r="E58">
            <v>0</v>
          </cell>
          <cell r="F58">
            <v>0.1</v>
          </cell>
          <cell r="G58">
            <v>0</v>
          </cell>
          <cell r="H58">
            <v>1.6</v>
          </cell>
          <cell r="I58">
            <v>0</v>
          </cell>
        </row>
        <row r="59">
          <cell r="A59">
            <v>12</v>
          </cell>
          <cell r="B59" t="str">
            <v>Suspension/Tension String with H/W</v>
          </cell>
          <cell r="C59">
            <v>0</v>
          </cell>
          <cell r="D59">
            <v>6.0785000000000006E-2</v>
          </cell>
          <cell r="E59">
            <v>0</v>
          </cell>
          <cell r="F59">
            <v>6.0000000000000001E-3</v>
          </cell>
          <cell r="G59">
            <v>0</v>
          </cell>
          <cell r="H59">
            <v>6.6785000000000011E-2</v>
          </cell>
          <cell r="I59">
            <v>0</v>
          </cell>
        </row>
        <row r="60">
          <cell r="A60">
            <v>13</v>
          </cell>
          <cell r="B60" t="str">
            <v>Double Tension String with H/W</v>
          </cell>
          <cell r="C60">
            <v>0</v>
          </cell>
          <cell r="D60">
            <v>0.11468500000000001</v>
          </cell>
          <cell r="E60">
            <v>0</v>
          </cell>
          <cell r="F60">
            <v>1.1599999999999999E-2</v>
          </cell>
          <cell r="G60">
            <v>0</v>
          </cell>
          <cell r="H60">
            <v>0.12628500000000001</v>
          </cell>
          <cell r="I60">
            <v>0</v>
          </cell>
        </row>
        <row r="61">
          <cell r="A61">
            <v>13</v>
          </cell>
          <cell r="B61" t="str">
            <v>Double Tension String with H/W</v>
          </cell>
          <cell r="C61">
            <v>0</v>
          </cell>
          <cell r="D61">
            <v>0.114685</v>
          </cell>
          <cell r="E61">
            <v>0</v>
          </cell>
          <cell r="F61">
            <v>1.1599999999999999E-2</v>
          </cell>
          <cell r="G61">
            <v>0</v>
          </cell>
          <cell r="H61">
            <v>0.12628500000000001</v>
          </cell>
          <cell r="I61">
            <v>0</v>
          </cell>
        </row>
        <row r="62">
          <cell r="B62" t="str">
            <v>SUB TOTAL (A)</v>
          </cell>
          <cell r="C62" t="str">
            <v/>
          </cell>
          <cell r="D62">
            <v>0</v>
          </cell>
          <cell r="E62">
            <v>0</v>
          </cell>
          <cell r="F62">
            <v>0</v>
          </cell>
          <cell r="G62">
            <v>0</v>
          </cell>
          <cell r="H62">
            <v>0</v>
          </cell>
          <cell r="I62">
            <v>0</v>
          </cell>
        </row>
        <row r="63">
          <cell r="I63">
            <v>0</v>
          </cell>
        </row>
        <row r="64">
          <cell r="A64" t="str">
            <v>(B)</v>
          </cell>
          <cell r="B64" t="str">
            <v>132KV EQUIPMENTS</v>
          </cell>
        </row>
        <row r="65">
          <cell r="A65" t="str">
            <v>(B)</v>
          </cell>
          <cell r="B65" t="str">
            <v>132KV EQUIPMENTS</v>
          </cell>
        </row>
        <row r="66">
          <cell r="A66">
            <v>1</v>
          </cell>
          <cell r="B66" t="str">
            <v>Circuit Breaker</v>
          </cell>
          <cell r="C66">
            <v>1</v>
          </cell>
          <cell r="D66">
            <v>6.4887000000000015</v>
          </cell>
          <cell r="E66">
            <v>6.4887000000000015</v>
          </cell>
          <cell r="F66">
            <v>0.57534999999999992</v>
          </cell>
          <cell r="G66">
            <v>0.57534999999999992</v>
          </cell>
          <cell r="H66">
            <v>7.0640500000000017</v>
          </cell>
          <cell r="I66">
            <v>7.0640500000000017</v>
          </cell>
        </row>
        <row r="67">
          <cell r="A67">
            <v>2</v>
          </cell>
          <cell r="B67" t="str">
            <v>CT</v>
          </cell>
          <cell r="C67">
            <v>3</v>
          </cell>
          <cell r="D67">
            <v>0.6766871508379888</v>
          </cell>
          <cell r="E67">
            <v>2.0300614525139666</v>
          </cell>
          <cell r="F67">
            <v>4.9566480446927373E-2</v>
          </cell>
          <cell r="G67">
            <v>0.14869944134078211</v>
          </cell>
          <cell r="H67">
            <v>0.72625363128491616</v>
          </cell>
          <cell r="I67">
            <v>2.1787608938547489</v>
          </cell>
        </row>
        <row r="68">
          <cell r="A68">
            <v>3</v>
          </cell>
          <cell r="B68" t="str">
            <v xml:space="preserve">Isolator  with E/S </v>
          </cell>
          <cell r="C68">
            <v>0</v>
          </cell>
          <cell r="D68">
            <v>0.32090000000000002</v>
          </cell>
          <cell r="E68">
            <v>0</v>
          </cell>
          <cell r="F68">
            <v>2.4400000000000002E-2</v>
          </cell>
          <cell r="G68">
            <v>0</v>
          </cell>
          <cell r="H68">
            <v>0.3453</v>
          </cell>
          <cell r="I68">
            <v>0</v>
          </cell>
        </row>
        <row r="69">
          <cell r="A69">
            <v>4</v>
          </cell>
          <cell r="B69" t="str">
            <v>Isolator without E/S</v>
          </cell>
          <cell r="C69">
            <v>3</v>
          </cell>
          <cell r="D69">
            <v>0.32090000000000002</v>
          </cell>
          <cell r="E69">
            <v>0.96270000000000011</v>
          </cell>
          <cell r="F69">
            <v>2.4400000000000002E-2</v>
          </cell>
          <cell r="G69">
            <v>7.3200000000000001E-2</v>
          </cell>
          <cell r="H69">
            <v>0.3453</v>
          </cell>
          <cell r="I69">
            <v>1.0359</v>
          </cell>
        </row>
        <row r="70">
          <cell r="A70">
            <v>5</v>
          </cell>
          <cell r="B70" t="str">
            <v>PT</v>
          </cell>
          <cell r="C70">
            <v>0</v>
          </cell>
          <cell r="D70">
            <v>0.65</v>
          </cell>
          <cell r="E70">
            <v>0</v>
          </cell>
          <cell r="F70">
            <v>5.6000000000000001E-2</v>
          </cell>
          <cell r="G70">
            <v>0</v>
          </cell>
          <cell r="H70">
            <v>0.70600000000000007</v>
          </cell>
          <cell r="I70">
            <v>0</v>
          </cell>
        </row>
        <row r="71">
          <cell r="A71">
            <v>6</v>
          </cell>
          <cell r="B71" t="str">
            <v>LA</v>
          </cell>
          <cell r="C71">
            <v>3</v>
          </cell>
          <cell r="D71">
            <v>0.2258</v>
          </cell>
          <cell r="E71">
            <v>0.6774</v>
          </cell>
          <cell r="F71">
            <v>1.4200000000000001E-2</v>
          </cell>
          <cell r="G71">
            <v>4.2599999999999999E-2</v>
          </cell>
          <cell r="H71">
            <v>0.24</v>
          </cell>
          <cell r="I71">
            <v>0.72</v>
          </cell>
        </row>
        <row r="72">
          <cell r="A72">
            <v>7</v>
          </cell>
          <cell r="B72" t="str">
            <v>C&amp;R Panel (for 220/132KV Xmer)</v>
          </cell>
          <cell r="C72">
            <v>0</v>
          </cell>
          <cell r="D72">
            <v>4.9398999999999997</v>
          </cell>
          <cell r="E72">
            <v>0</v>
          </cell>
          <cell r="F72">
            <v>0.32175000000000004</v>
          </cell>
          <cell r="G72">
            <v>0</v>
          </cell>
          <cell r="H72">
            <v>5.2616499999999995</v>
          </cell>
          <cell r="I72">
            <v>0</v>
          </cell>
        </row>
        <row r="73">
          <cell r="A73">
            <v>8</v>
          </cell>
          <cell r="B73" t="str">
            <v>C&amp;R Panel (for 132/33KV Xmer)</v>
          </cell>
          <cell r="C73">
            <v>1</v>
          </cell>
          <cell r="D73">
            <v>4.9398999999999997</v>
          </cell>
          <cell r="E73">
            <v>4.9398999999999997</v>
          </cell>
          <cell r="F73">
            <v>0.32175000000000004</v>
          </cell>
          <cell r="G73">
            <v>0.32175000000000004</v>
          </cell>
          <cell r="H73">
            <v>5.2616499999999995</v>
          </cell>
          <cell r="I73">
            <v>5.2616499999999995</v>
          </cell>
        </row>
        <row r="74">
          <cell r="A74">
            <v>9</v>
          </cell>
          <cell r="B74" t="str">
            <v>C&amp;R Panel (for Feeder)</v>
          </cell>
          <cell r="C74">
            <v>0</v>
          </cell>
          <cell r="D74">
            <v>4.9398999999999997</v>
          </cell>
          <cell r="E74">
            <v>0</v>
          </cell>
          <cell r="F74">
            <v>0.32175000000000004</v>
          </cell>
          <cell r="G74">
            <v>0</v>
          </cell>
          <cell r="H74">
            <v>5.2616499999999995</v>
          </cell>
          <cell r="I74">
            <v>0</v>
          </cell>
        </row>
        <row r="75">
          <cell r="A75">
            <v>10</v>
          </cell>
          <cell r="B75" t="str">
            <v>C&amp;R Panel (for Bus coupler)</v>
          </cell>
          <cell r="C75">
            <v>0</v>
          </cell>
          <cell r="D75">
            <v>4.9398999999999997</v>
          </cell>
          <cell r="E75">
            <v>0</v>
          </cell>
          <cell r="F75">
            <v>0.32175000000000004</v>
          </cell>
          <cell r="G75">
            <v>0</v>
          </cell>
          <cell r="H75">
            <v>5.2616499999999995</v>
          </cell>
          <cell r="I75">
            <v>0</v>
          </cell>
        </row>
        <row r="76">
          <cell r="A76">
            <v>11</v>
          </cell>
          <cell r="B76" t="str">
            <v>PI/Solid Core Insulators</v>
          </cell>
          <cell r="C76">
            <v>36</v>
          </cell>
          <cell r="D76">
            <v>7.2499999999999995E-2</v>
          </cell>
          <cell r="E76">
            <v>2.61</v>
          </cell>
          <cell r="F76">
            <v>1.4E-2</v>
          </cell>
          <cell r="G76">
            <v>0.504</v>
          </cell>
          <cell r="H76">
            <v>8.6499999999999994E-2</v>
          </cell>
          <cell r="I76">
            <v>3.1139999999999999</v>
          </cell>
        </row>
        <row r="77">
          <cell r="A77">
            <v>12</v>
          </cell>
          <cell r="B77" t="str">
            <v>Suspension &amp; Tension String with H/W</v>
          </cell>
          <cell r="C77">
            <v>20</v>
          </cell>
          <cell r="D77">
            <v>3.6319999999999998E-2</v>
          </cell>
          <cell r="E77">
            <v>0.72639999999999993</v>
          </cell>
          <cell r="F77">
            <v>3.9924999999999995E-3</v>
          </cell>
          <cell r="G77">
            <v>7.984999999999999E-2</v>
          </cell>
          <cell r="H77">
            <v>4.0312500000000001E-2</v>
          </cell>
          <cell r="I77">
            <v>0.80624999999999991</v>
          </cell>
        </row>
        <row r="78">
          <cell r="A78">
            <v>13</v>
          </cell>
          <cell r="B78" t="str">
            <v>Double Tension String with H/W</v>
          </cell>
          <cell r="C78">
            <v>8</v>
          </cell>
          <cell r="D78">
            <v>5.9319999999999998E-2</v>
          </cell>
          <cell r="E78">
            <v>0.47455999999999998</v>
          </cell>
          <cell r="F78">
            <v>6.9924999999999987E-3</v>
          </cell>
          <cell r="G78">
            <v>5.593999999999999E-2</v>
          </cell>
          <cell r="H78">
            <v>6.6312499999999996E-2</v>
          </cell>
          <cell r="I78">
            <v>0.53049999999999997</v>
          </cell>
        </row>
        <row r="79">
          <cell r="A79">
            <v>13</v>
          </cell>
          <cell r="B79" t="str">
            <v>Double Tension String with H/W</v>
          </cell>
          <cell r="C79">
            <v>8</v>
          </cell>
          <cell r="D79">
            <v>5.9319999999999998E-2</v>
          </cell>
          <cell r="E79">
            <v>0.47455999999999998</v>
          </cell>
          <cell r="F79">
            <v>6.992E-3</v>
          </cell>
          <cell r="G79">
            <v>5.5939999999999997E-2</v>
          </cell>
          <cell r="H79">
            <v>6.6311999999999996E-2</v>
          </cell>
          <cell r="I79">
            <v>0.53049999999999997</v>
          </cell>
        </row>
        <row r="80">
          <cell r="B80" t="str">
            <v>SUB TOTAL (B)</v>
          </cell>
          <cell r="C80">
            <v>0</v>
          </cell>
          <cell r="D80">
            <v>0</v>
          </cell>
          <cell r="E80">
            <v>18.909721452513967</v>
          </cell>
          <cell r="F80">
            <v>0</v>
          </cell>
          <cell r="G80">
            <v>1.801389441340782</v>
          </cell>
          <cell r="H80">
            <v>0</v>
          </cell>
          <cell r="I80">
            <v>20.711110893854752</v>
          </cell>
        </row>
        <row r="81">
          <cell r="I81">
            <v>20.711110999999999</v>
          </cell>
        </row>
        <row r="82">
          <cell r="A82" t="str">
            <v>(C)</v>
          </cell>
          <cell r="B82" t="str">
            <v>33KV EQUIPMENTS</v>
          </cell>
        </row>
        <row r="83">
          <cell r="A83" t="str">
            <v>(C)</v>
          </cell>
          <cell r="B83" t="str">
            <v>33KV EQUIPMENTS</v>
          </cell>
        </row>
        <row r="84">
          <cell r="A84">
            <v>1</v>
          </cell>
          <cell r="B84" t="str">
            <v>Circuit Breaker</v>
          </cell>
          <cell r="C84">
            <v>1</v>
          </cell>
          <cell r="D84">
            <v>2.3801000000000001</v>
          </cell>
          <cell r="E84">
            <v>2.3801000000000001</v>
          </cell>
          <cell r="F84">
            <v>0.1452</v>
          </cell>
          <cell r="G84">
            <v>0.1452</v>
          </cell>
          <cell r="H84">
            <v>2.5253000000000001</v>
          </cell>
          <cell r="I84">
            <v>2.5253000000000001</v>
          </cell>
        </row>
        <row r="85">
          <cell r="A85">
            <v>2</v>
          </cell>
          <cell r="B85" t="str">
            <v>CT</v>
          </cell>
          <cell r="C85">
            <v>3</v>
          </cell>
          <cell r="D85">
            <v>0.1192</v>
          </cell>
          <cell r="E85">
            <v>0.35760000000000003</v>
          </cell>
          <cell r="F85">
            <v>1.23E-2</v>
          </cell>
          <cell r="G85">
            <v>3.6900000000000002E-2</v>
          </cell>
          <cell r="H85">
            <v>0.13150000000000001</v>
          </cell>
          <cell r="I85">
            <v>0.39450000000000002</v>
          </cell>
        </row>
        <row r="86">
          <cell r="A86">
            <v>3</v>
          </cell>
          <cell r="B86" t="str">
            <v>LA</v>
          </cell>
          <cell r="C86">
            <v>3</v>
          </cell>
          <cell r="D86">
            <v>3.6799999999999999E-2</v>
          </cell>
          <cell r="E86">
            <v>0.1104</v>
          </cell>
          <cell r="F86">
            <v>2.3E-3</v>
          </cell>
          <cell r="G86">
            <v>6.8999999999999999E-3</v>
          </cell>
          <cell r="H86">
            <v>3.9099999999999996E-2</v>
          </cell>
          <cell r="I86">
            <v>0.1173</v>
          </cell>
        </row>
        <row r="87">
          <cell r="A87">
            <v>4</v>
          </cell>
          <cell r="B87" t="str">
            <v>Potential transformer</v>
          </cell>
          <cell r="C87">
            <v>0</v>
          </cell>
          <cell r="D87">
            <v>1.2500000000000001E-2</v>
          </cell>
          <cell r="E87">
            <v>0</v>
          </cell>
          <cell r="F87">
            <v>2E-3</v>
          </cell>
          <cell r="G87">
            <v>0</v>
          </cell>
          <cell r="H87">
            <v>1.4500000000000001E-2</v>
          </cell>
          <cell r="I87">
            <v>0</v>
          </cell>
        </row>
        <row r="88">
          <cell r="A88">
            <v>5</v>
          </cell>
          <cell r="B88" t="str">
            <v>Isolator (with E/S) with insulator</v>
          </cell>
          <cell r="C88">
            <v>0</v>
          </cell>
          <cell r="D88">
            <v>0.10929999999999999</v>
          </cell>
          <cell r="E88">
            <v>0</v>
          </cell>
          <cell r="F88">
            <v>7.4999999999999997E-3</v>
          </cell>
          <cell r="G88">
            <v>0</v>
          </cell>
          <cell r="H88">
            <v>0.11679999999999999</v>
          </cell>
          <cell r="I88">
            <v>0</v>
          </cell>
        </row>
        <row r="89">
          <cell r="A89">
            <v>6</v>
          </cell>
          <cell r="B89" t="str">
            <v>Isolator (without E/S) with insulator</v>
          </cell>
          <cell r="C89">
            <v>2</v>
          </cell>
          <cell r="D89">
            <v>0.10929999999999999</v>
          </cell>
          <cell r="E89">
            <v>0.21859999999999999</v>
          </cell>
          <cell r="F89">
            <v>7.4999999999999997E-3</v>
          </cell>
          <cell r="G89">
            <v>1.4999999999999999E-2</v>
          </cell>
          <cell r="H89">
            <v>0.11679999999999999</v>
          </cell>
          <cell r="I89">
            <v>0.23359999999999997</v>
          </cell>
        </row>
        <row r="90">
          <cell r="A90">
            <v>7</v>
          </cell>
          <cell r="B90" t="str">
            <v>C&amp;R Panel(for transformer)</v>
          </cell>
          <cell r="C90">
            <v>1</v>
          </cell>
          <cell r="D90">
            <v>1.8125</v>
          </cell>
          <cell r="E90">
            <v>1.8125</v>
          </cell>
          <cell r="F90">
            <v>9.4200000000000006E-2</v>
          </cell>
          <cell r="G90">
            <v>9.4200000000000006E-2</v>
          </cell>
          <cell r="H90">
            <v>1.9067000000000001</v>
          </cell>
          <cell r="I90">
            <v>1.9067000000000001</v>
          </cell>
        </row>
        <row r="91">
          <cell r="A91">
            <v>8</v>
          </cell>
          <cell r="B91" t="str">
            <v>C&amp;R Panel (for two feeder circuit)</v>
          </cell>
          <cell r="C91">
            <v>0</v>
          </cell>
          <cell r="D91">
            <v>1.8125</v>
          </cell>
          <cell r="E91">
            <v>0</v>
          </cell>
          <cell r="F91">
            <v>9.4200000000000006E-2</v>
          </cell>
          <cell r="G91">
            <v>0</v>
          </cell>
          <cell r="H91">
            <v>1.9067000000000001</v>
          </cell>
          <cell r="I91">
            <v>0</v>
          </cell>
        </row>
        <row r="92">
          <cell r="A92">
            <v>9</v>
          </cell>
          <cell r="B92" t="str">
            <v>Solid Core Insulators</v>
          </cell>
          <cell r="C92">
            <v>3</v>
          </cell>
          <cell r="D92">
            <v>1.2500000000000001E-2</v>
          </cell>
          <cell r="E92">
            <v>3.7500000000000006E-2</v>
          </cell>
          <cell r="F92">
            <v>2E-3</v>
          </cell>
          <cell r="G92">
            <v>6.0000000000000001E-3</v>
          </cell>
          <cell r="H92">
            <v>1.4500000000000001E-2</v>
          </cell>
          <cell r="I92">
            <v>4.3500000000000004E-2</v>
          </cell>
        </row>
        <row r="93">
          <cell r="A93">
            <v>10</v>
          </cell>
          <cell r="B93" t="str">
            <v>Suspension/Tension String with H/W</v>
          </cell>
          <cell r="C93">
            <v>12</v>
          </cell>
          <cell r="D93">
            <v>5.1900000000000002E-3</v>
          </cell>
          <cell r="E93">
            <v>4.1520000000000001E-2</v>
          </cell>
          <cell r="F93">
            <v>2.4000000000000002E-3</v>
          </cell>
          <cell r="G93">
            <v>1.9200000000000002E-2</v>
          </cell>
          <cell r="H93">
            <v>7.5900000000000004E-3</v>
          </cell>
          <cell r="I93">
            <v>6.0720000000000003E-2</v>
          </cell>
        </row>
        <row r="94">
          <cell r="A94">
            <v>11</v>
          </cell>
          <cell r="B94" t="str">
            <v>Double Tension String with H/W</v>
          </cell>
          <cell r="C94">
            <v>8</v>
          </cell>
          <cell r="D94">
            <v>1.038E-2</v>
          </cell>
          <cell r="E94">
            <v>0.12456</v>
          </cell>
          <cell r="F94">
            <v>4.5999999999999999E-3</v>
          </cell>
          <cell r="G94">
            <v>5.5199999999999999E-2</v>
          </cell>
          <cell r="H94">
            <v>1.498E-2</v>
          </cell>
          <cell r="I94">
            <v>0.17976</v>
          </cell>
        </row>
        <row r="95">
          <cell r="A95">
            <v>11</v>
          </cell>
          <cell r="B95" t="str">
            <v>Double Tension String with H/W</v>
          </cell>
          <cell r="C95">
            <v>8</v>
          </cell>
          <cell r="D95">
            <v>1.038E-2</v>
          </cell>
          <cell r="E95">
            <v>0.12456</v>
          </cell>
          <cell r="F95">
            <v>4.5999999999999999E-3</v>
          </cell>
          <cell r="G95">
            <v>5.5199999999999999E-2</v>
          </cell>
          <cell r="H95">
            <v>1.498E-2</v>
          </cell>
          <cell r="I95">
            <v>0.17976</v>
          </cell>
        </row>
        <row r="96">
          <cell r="B96" t="str">
            <v>SUB TOTAL (C)</v>
          </cell>
          <cell r="C96">
            <v>0</v>
          </cell>
          <cell r="D96">
            <v>0</v>
          </cell>
          <cell r="E96">
            <v>5.0827799999999996</v>
          </cell>
          <cell r="F96">
            <v>0</v>
          </cell>
          <cell r="G96">
            <v>0.37859999999999994</v>
          </cell>
          <cell r="H96">
            <v>0</v>
          </cell>
          <cell r="I96">
            <v>5.4613800000000001</v>
          </cell>
        </row>
        <row r="97">
          <cell r="I97">
            <v>5.4613800000000001</v>
          </cell>
        </row>
        <row r="98">
          <cell r="A98" t="str">
            <v>(D)</v>
          </cell>
          <cell r="B98" t="str">
            <v>TRANSFORMER &amp; ASSOCIATED EQUIP.</v>
          </cell>
        </row>
        <row r="99">
          <cell r="A99" t="str">
            <v>(D)</v>
          </cell>
          <cell r="B99" t="str">
            <v>TRANSFORMER &amp; ASSOCIATED EQUIP.</v>
          </cell>
        </row>
        <row r="100">
          <cell r="A100">
            <v>1</v>
          </cell>
          <cell r="B100" t="str">
            <v>160MVA 220/132KV Xmer(with oil and associated eqip.)</v>
          </cell>
          <cell r="C100">
            <v>0</v>
          </cell>
          <cell r="D100">
            <v>307.5</v>
          </cell>
          <cell r="E100">
            <v>0</v>
          </cell>
          <cell r="F100">
            <v>12.34</v>
          </cell>
          <cell r="G100">
            <v>0</v>
          </cell>
          <cell r="H100">
            <v>319.83999999999997</v>
          </cell>
          <cell r="I100">
            <v>0</v>
          </cell>
        </row>
        <row r="101">
          <cell r="A101">
            <v>2</v>
          </cell>
          <cell r="B101" t="str">
            <v>40MVA 132/33KV Xmer (with oil and associated equip.)</v>
          </cell>
          <cell r="C101">
            <v>1</v>
          </cell>
          <cell r="D101">
            <v>124.35869344262296</v>
          </cell>
          <cell r="E101">
            <v>124.35869344262296</v>
          </cell>
          <cell r="F101">
            <v>8.5145573770491794</v>
          </cell>
          <cell r="G101">
            <v>8.5145573770491794</v>
          </cell>
          <cell r="H101">
            <v>132.87325081967214</v>
          </cell>
          <cell r="I101">
            <v>132.87325081967214</v>
          </cell>
        </row>
        <row r="102">
          <cell r="A102">
            <v>3</v>
          </cell>
          <cell r="B102" t="str">
            <v>Oil filteration Machine(500 Gl.per Hr.)</v>
          </cell>
          <cell r="C102">
            <v>1</v>
          </cell>
          <cell r="D102">
            <v>2.2738</v>
          </cell>
          <cell r="E102">
            <v>2.2738</v>
          </cell>
          <cell r="F102">
            <v>0.30199999999999999</v>
          </cell>
          <cell r="G102">
            <v>0.30199999999999999</v>
          </cell>
          <cell r="H102">
            <v>2.5758000000000001</v>
          </cell>
          <cell r="I102">
            <v>2.5758000000000001</v>
          </cell>
        </row>
        <row r="103">
          <cell r="A103">
            <v>4</v>
          </cell>
          <cell r="B103" t="str">
            <v>Oil Storage Tank (15/20 KL)</v>
          </cell>
          <cell r="C103">
            <v>0</v>
          </cell>
          <cell r="D103">
            <v>0</v>
          </cell>
          <cell r="E103">
            <v>0</v>
          </cell>
          <cell r="F103">
            <v>2</v>
          </cell>
          <cell r="G103">
            <v>0</v>
          </cell>
          <cell r="H103">
            <v>2</v>
          </cell>
          <cell r="I103">
            <v>0</v>
          </cell>
        </row>
        <row r="104">
          <cell r="A104">
            <v>4</v>
          </cell>
          <cell r="B104" t="str">
            <v>Oil Storage Tank (15/20 KL)</v>
          </cell>
          <cell r="C104">
            <v>0</v>
          </cell>
          <cell r="D104">
            <v>0</v>
          </cell>
          <cell r="E104">
            <v>0</v>
          </cell>
          <cell r="F104">
            <v>2</v>
          </cell>
          <cell r="G104">
            <v>0</v>
          </cell>
          <cell r="H104">
            <v>2</v>
          </cell>
          <cell r="I104">
            <v>0</v>
          </cell>
        </row>
        <row r="105">
          <cell r="B105" t="str">
            <v>SUB TOTAL (D)</v>
          </cell>
          <cell r="C105">
            <v>0</v>
          </cell>
          <cell r="D105">
            <v>0</v>
          </cell>
          <cell r="E105">
            <v>126.63249344262296</v>
          </cell>
          <cell r="F105">
            <v>0</v>
          </cell>
          <cell r="G105">
            <v>8.816557377049179</v>
          </cell>
          <cell r="H105">
            <v>0</v>
          </cell>
          <cell r="I105">
            <v>135.44905081967212</v>
          </cell>
        </row>
        <row r="106">
          <cell r="I106">
            <v>135.449051</v>
          </cell>
        </row>
        <row r="107">
          <cell r="A107" t="str">
            <v>(E)</v>
          </cell>
          <cell r="B107" t="str">
            <v xml:space="preserve">220KV &amp;132KV Carrier Comm.Equip.including provision for </v>
          </cell>
        </row>
        <row r="108">
          <cell r="B108" t="str">
            <v>telemetering etc.&amp; sending s/ss reqmnt</v>
          </cell>
        </row>
        <row r="109">
          <cell r="B109" t="str">
            <v>telemetering etc.&amp; sending s/ss reqmnt</v>
          </cell>
        </row>
        <row r="110">
          <cell r="A110">
            <v>1</v>
          </cell>
          <cell r="B110" t="str">
            <v>Carrier cabinet</v>
          </cell>
          <cell r="C110">
            <v>0</v>
          </cell>
          <cell r="D110">
            <v>3.5</v>
          </cell>
          <cell r="E110">
            <v>0</v>
          </cell>
          <cell r="F110">
            <v>3.5709999999999999E-2</v>
          </cell>
          <cell r="G110">
            <v>0</v>
          </cell>
          <cell r="H110">
            <v>3.5357099999999999</v>
          </cell>
          <cell r="I110">
            <v>0</v>
          </cell>
        </row>
        <row r="111">
          <cell r="A111">
            <v>2</v>
          </cell>
          <cell r="B111" t="str">
            <v>Coupling Devices (LMU)</v>
          </cell>
          <cell r="C111">
            <v>0</v>
          </cell>
          <cell r="D111">
            <v>0.8</v>
          </cell>
          <cell r="E111">
            <v>0</v>
          </cell>
          <cell r="F111">
            <v>0</v>
          </cell>
          <cell r="G111">
            <v>0</v>
          </cell>
          <cell r="H111">
            <v>0.8</v>
          </cell>
          <cell r="I111">
            <v>0</v>
          </cell>
        </row>
        <row r="112">
          <cell r="A112">
            <v>3</v>
          </cell>
          <cell r="B112" t="str">
            <v>Protection coupler</v>
          </cell>
          <cell r="C112">
            <v>0</v>
          </cell>
          <cell r="D112">
            <v>1.7</v>
          </cell>
          <cell r="E112">
            <v>0</v>
          </cell>
          <cell r="F112">
            <v>0</v>
          </cell>
          <cell r="G112">
            <v>0</v>
          </cell>
          <cell r="H112">
            <v>1.7</v>
          </cell>
          <cell r="I112">
            <v>0</v>
          </cell>
        </row>
        <row r="113">
          <cell r="A113">
            <v>4</v>
          </cell>
          <cell r="B113" t="str">
            <v>EPAX</v>
          </cell>
          <cell r="C113">
            <v>0</v>
          </cell>
          <cell r="D113">
            <v>2.5</v>
          </cell>
          <cell r="E113">
            <v>0</v>
          </cell>
          <cell r="F113">
            <v>0</v>
          </cell>
          <cell r="G113">
            <v>0</v>
          </cell>
          <cell r="H113">
            <v>2.5</v>
          </cell>
          <cell r="I113">
            <v>0</v>
          </cell>
        </row>
        <row r="114">
          <cell r="A114">
            <v>5</v>
          </cell>
          <cell r="B114" t="str">
            <v>Telephone Sets</v>
          </cell>
          <cell r="C114">
            <v>0</v>
          </cell>
          <cell r="D114">
            <v>0.01</v>
          </cell>
          <cell r="E114">
            <v>0</v>
          </cell>
          <cell r="F114">
            <v>0</v>
          </cell>
          <cell r="G114">
            <v>0</v>
          </cell>
          <cell r="H114">
            <v>0.01</v>
          </cell>
          <cell r="I114">
            <v>0</v>
          </cell>
        </row>
        <row r="115">
          <cell r="A115">
            <v>6</v>
          </cell>
          <cell r="B115" t="str">
            <v>Coxial Cable (KM)</v>
          </cell>
          <cell r="C115">
            <v>0</v>
          </cell>
          <cell r="D115">
            <v>0.8</v>
          </cell>
          <cell r="E115">
            <v>0</v>
          </cell>
          <cell r="F115">
            <v>0</v>
          </cell>
          <cell r="G115">
            <v>0</v>
          </cell>
          <cell r="H115">
            <v>0.8</v>
          </cell>
          <cell r="I115">
            <v>0</v>
          </cell>
        </row>
        <row r="116">
          <cell r="A116">
            <v>7</v>
          </cell>
          <cell r="B116" t="str">
            <v>Telephone Cable</v>
          </cell>
          <cell r="C116">
            <v>0</v>
          </cell>
          <cell r="D116">
            <v>0.25</v>
          </cell>
          <cell r="E116">
            <v>0</v>
          </cell>
          <cell r="F116">
            <v>0</v>
          </cell>
          <cell r="G116">
            <v>0</v>
          </cell>
          <cell r="H116">
            <v>0.25</v>
          </cell>
          <cell r="I116">
            <v>0</v>
          </cell>
        </row>
        <row r="117">
          <cell r="A117">
            <v>8</v>
          </cell>
          <cell r="B117" t="str">
            <v>220kV Wave Trap</v>
          </cell>
          <cell r="C117">
            <v>0</v>
          </cell>
          <cell r="D117">
            <v>1.5</v>
          </cell>
          <cell r="E117">
            <v>0</v>
          </cell>
          <cell r="F117">
            <v>0</v>
          </cell>
          <cell r="G117">
            <v>0</v>
          </cell>
          <cell r="H117">
            <v>1.5</v>
          </cell>
          <cell r="I117">
            <v>0</v>
          </cell>
        </row>
        <row r="118">
          <cell r="A118">
            <v>9</v>
          </cell>
          <cell r="B118" t="str">
            <v>132kV Wave Trap</v>
          </cell>
          <cell r="C118">
            <v>0</v>
          </cell>
          <cell r="D118">
            <v>1</v>
          </cell>
          <cell r="E118">
            <v>0</v>
          </cell>
          <cell r="F118">
            <v>0</v>
          </cell>
          <cell r="G118">
            <v>0</v>
          </cell>
          <cell r="H118">
            <v>1</v>
          </cell>
          <cell r="I118">
            <v>0</v>
          </cell>
        </row>
        <row r="119">
          <cell r="A119">
            <v>10</v>
          </cell>
          <cell r="B119" t="str">
            <v>220kV CVT</v>
          </cell>
          <cell r="C119">
            <v>0</v>
          </cell>
          <cell r="D119">
            <v>2.5</v>
          </cell>
          <cell r="E119">
            <v>0</v>
          </cell>
          <cell r="F119">
            <v>0</v>
          </cell>
          <cell r="G119">
            <v>0</v>
          </cell>
          <cell r="H119">
            <v>2.5</v>
          </cell>
          <cell r="I119">
            <v>0</v>
          </cell>
        </row>
        <row r="120">
          <cell r="A120">
            <v>11</v>
          </cell>
          <cell r="B120" t="str">
            <v>132kV Coupling Capacitors</v>
          </cell>
          <cell r="C120">
            <v>0</v>
          </cell>
          <cell r="D120">
            <v>1</v>
          </cell>
          <cell r="E120">
            <v>0</v>
          </cell>
          <cell r="F120">
            <v>0</v>
          </cell>
          <cell r="G120">
            <v>0</v>
          </cell>
          <cell r="H120">
            <v>1</v>
          </cell>
          <cell r="I120">
            <v>0</v>
          </cell>
        </row>
        <row r="121">
          <cell r="A121">
            <v>11</v>
          </cell>
          <cell r="B121" t="str">
            <v>132kV Coupling Capacitors</v>
          </cell>
          <cell r="C121">
            <v>0</v>
          </cell>
          <cell r="D121">
            <v>1</v>
          </cell>
          <cell r="E121">
            <v>0</v>
          </cell>
          <cell r="F121">
            <v>0</v>
          </cell>
          <cell r="G121">
            <v>0</v>
          </cell>
          <cell r="H121">
            <v>1</v>
          </cell>
          <cell r="I121">
            <v>0</v>
          </cell>
        </row>
        <row r="122">
          <cell r="B122" t="str">
            <v>SUB TOTAL (E)</v>
          </cell>
          <cell r="C122">
            <v>0</v>
          </cell>
          <cell r="D122">
            <v>0</v>
          </cell>
          <cell r="E122">
            <v>0</v>
          </cell>
          <cell r="F122">
            <v>0</v>
          </cell>
          <cell r="G122">
            <v>0</v>
          </cell>
          <cell r="H122">
            <v>0</v>
          </cell>
          <cell r="I122">
            <v>0</v>
          </cell>
        </row>
        <row r="123">
          <cell r="I123">
            <v>0</v>
          </cell>
        </row>
        <row r="124">
          <cell r="A124" t="str">
            <v>(F-I)</v>
          </cell>
          <cell r="B124" t="str">
            <v>220KV Structures</v>
          </cell>
          <cell r="C124" t="str">
            <v>Weight of Steel in MT</v>
          </cell>
        </row>
        <row r="125">
          <cell r="A125" t="str">
            <v>(F-I)</v>
          </cell>
          <cell r="B125" t="str">
            <v>220KV Structures</v>
          </cell>
          <cell r="C125" t="str">
            <v>Weight of Steel in MT</v>
          </cell>
        </row>
        <row r="126">
          <cell r="A126">
            <v>1</v>
          </cell>
          <cell r="B126" t="str">
            <v>Gantry Column(AGT)</v>
          </cell>
          <cell r="C126">
            <v>0</v>
          </cell>
          <cell r="D126">
            <v>3.6</v>
          </cell>
          <cell r="E126">
            <v>0</v>
          </cell>
        </row>
        <row r="127">
          <cell r="A127">
            <v>2</v>
          </cell>
          <cell r="B127" t="str">
            <v>Gantry Column(AAGT)</v>
          </cell>
          <cell r="C127">
            <v>0</v>
          </cell>
          <cell r="D127">
            <v>5.31</v>
          </cell>
          <cell r="E127">
            <v>0</v>
          </cell>
        </row>
        <row r="128">
          <cell r="A128">
            <v>3</v>
          </cell>
          <cell r="B128" t="str">
            <v>Gantry Beam(AGB)</v>
          </cell>
          <cell r="C128">
            <v>0</v>
          </cell>
          <cell r="D128">
            <v>1.23</v>
          </cell>
          <cell r="E128">
            <v>0</v>
          </cell>
        </row>
        <row r="129">
          <cell r="A129">
            <v>4</v>
          </cell>
          <cell r="B129" t="str">
            <v>Main Busbar Structure(ABM)</v>
          </cell>
          <cell r="C129">
            <v>0</v>
          </cell>
          <cell r="D129">
            <v>2.411</v>
          </cell>
          <cell r="E129">
            <v>0</v>
          </cell>
        </row>
        <row r="130">
          <cell r="A130">
            <v>5</v>
          </cell>
          <cell r="B130" t="str">
            <v>Auxiliary Busbar structure(ABA)</v>
          </cell>
          <cell r="C130">
            <v>0</v>
          </cell>
          <cell r="D130">
            <v>2.327</v>
          </cell>
          <cell r="E130">
            <v>0</v>
          </cell>
        </row>
        <row r="131">
          <cell r="A131">
            <v>6</v>
          </cell>
          <cell r="B131" t="str">
            <v>CT structure</v>
          </cell>
          <cell r="C131">
            <v>0</v>
          </cell>
          <cell r="D131">
            <v>0.27</v>
          </cell>
          <cell r="E131">
            <v>0</v>
          </cell>
        </row>
        <row r="132">
          <cell r="A132">
            <v>7</v>
          </cell>
          <cell r="B132" t="str">
            <v>LA structure</v>
          </cell>
          <cell r="C132">
            <v>0</v>
          </cell>
          <cell r="D132">
            <v>0.13</v>
          </cell>
          <cell r="E132">
            <v>0</v>
          </cell>
        </row>
        <row r="133">
          <cell r="A133">
            <v>8</v>
          </cell>
          <cell r="B133" t="str">
            <v>Post/Solid Core structure</v>
          </cell>
          <cell r="C133">
            <v>0</v>
          </cell>
          <cell r="D133">
            <v>0.21</v>
          </cell>
          <cell r="E133">
            <v>0</v>
          </cell>
        </row>
        <row r="134">
          <cell r="A134">
            <v>9</v>
          </cell>
          <cell r="B134" t="str">
            <v>Isolator structure</v>
          </cell>
          <cell r="C134">
            <v>0</v>
          </cell>
          <cell r="D134">
            <v>2.056</v>
          </cell>
          <cell r="E134">
            <v>0</v>
          </cell>
        </row>
        <row r="135">
          <cell r="A135">
            <v>10</v>
          </cell>
          <cell r="B135" t="str">
            <v>PT/CVT structure</v>
          </cell>
          <cell r="C135">
            <v>0</v>
          </cell>
          <cell r="D135">
            <v>0.27</v>
          </cell>
          <cell r="E135">
            <v>0</v>
          </cell>
        </row>
        <row r="136">
          <cell r="A136">
            <v>10</v>
          </cell>
          <cell r="B136" t="str">
            <v>PT/CVT structure</v>
          </cell>
          <cell r="C136">
            <v>0</v>
          </cell>
          <cell r="D136">
            <v>0.27</v>
          </cell>
          <cell r="E136">
            <v>0</v>
          </cell>
        </row>
        <row r="137">
          <cell r="B137" t="str">
            <v>SUB TOTAL (F-I)</v>
          </cell>
          <cell r="C137">
            <v>0</v>
          </cell>
          <cell r="D137">
            <v>0</v>
          </cell>
          <cell r="E137">
            <v>0</v>
          </cell>
        </row>
        <row r="138">
          <cell r="E138">
            <v>0</v>
          </cell>
        </row>
        <row r="139">
          <cell r="A139" t="str">
            <v>(F-II)</v>
          </cell>
          <cell r="B139" t="str">
            <v>132KV STRUCTURE</v>
          </cell>
        </row>
        <row r="140">
          <cell r="A140" t="str">
            <v>(F-II)</v>
          </cell>
          <cell r="B140" t="str">
            <v>132KV STRUCTURE</v>
          </cell>
        </row>
        <row r="141">
          <cell r="A141">
            <v>1</v>
          </cell>
          <cell r="B141" t="str">
            <v>Gantry Column</v>
          </cell>
          <cell r="C141">
            <v>4</v>
          </cell>
          <cell r="D141">
            <v>1.9770000000000001</v>
          </cell>
          <cell r="E141">
            <v>7.9080000000000004</v>
          </cell>
        </row>
        <row r="142">
          <cell r="A142">
            <v>2</v>
          </cell>
          <cell r="B142" t="str">
            <v xml:space="preserve">Gantry Beam    </v>
          </cell>
          <cell r="C142">
            <v>3</v>
          </cell>
          <cell r="D142">
            <v>1.0649999999999999</v>
          </cell>
          <cell r="E142">
            <v>3.1949999999999998</v>
          </cell>
        </row>
        <row r="143">
          <cell r="A143">
            <v>3</v>
          </cell>
          <cell r="B143" t="str">
            <v xml:space="preserve">Main busbar structure    </v>
          </cell>
          <cell r="C143">
            <v>1</v>
          </cell>
          <cell r="D143">
            <v>1.5429999999999999</v>
          </cell>
          <cell r="E143">
            <v>1.5429999999999999</v>
          </cell>
        </row>
        <row r="144">
          <cell r="A144">
            <v>4</v>
          </cell>
          <cell r="B144" t="str">
            <v>Aux. Busbar Structure</v>
          </cell>
          <cell r="C144">
            <v>0</v>
          </cell>
          <cell r="D144">
            <v>0.90500000000000003</v>
          </cell>
          <cell r="E144">
            <v>0</v>
          </cell>
        </row>
        <row r="145">
          <cell r="A145">
            <v>5</v>
          </cell>
          <cell r="B145" t="str">
            <v>CT structure</v>
          </cell>
          <cell r="C145">
            <v>3</v>
          </cell>
          <cell r="D145">
            <v>0.23499999999999999</v>
          </cell>
          <cell r="E145">
            <v>0.70499999999999996</v>
          </cell>
        </row>
        <row r="146">
          <cell r="A146">
            <v>6</v>
          </cell>
          <cell r="B146" t="str">
            <v>LA structure</v>
          </cell>
          <cell r="C146">
            <v>3</v>
          </cell>
          <cell r="D146">
            <v>0.17100000000000001</v>
          </cell>
          <cell r="E146">
            <v>0.51300000000000001</v>
          </cell>
        </row>
        <row r="147">
          <cell r="A147">
            <v>7</v>
          </cell>
          <cell r="B147" t="str">
            <v>Post /Solid Core structure</v>
          </cell>
          <cell r="C147">
            <v>3</v>
          </cell>
          <cell r="D147">
            <v>0.20300000000000001</v>
          </cell>
          <cell r="E147">
            <v>0.60899999999999999</v>
          </cell>
        </row>
        <row r="148">
          <cell r="A148">
            <v>8</v>
          </cell>
          <cell r="B148" t="str">
            <v>Isolator structure</v>
          </cell>
          <cell r="C148">
            <v>3</v>
          </cell>
          <cell r="D148">
            <v>1.4419999999999999</v>
          </cell>
          <cell r="E148">
            <v>4.3259999999999996</v>
          </cell>
        </row>
        <row r="149">
          <cell r="A149">
            <v>9</v>
          </cell>
          <cell r="B149" t="str">
            <v>Coupling capacitor</v>
          </cell>
          <cell r="C149">
            <v>0</v>
          </cell>
          <cell r="D149">
            <v>0.17499999999999999</v>
          </cell>
          <cell r="E149">
            <v>0</v>
          </cell>
        </row>
        <row r="150">
          <cell r="A150">
            <v>10</v>
          </cell>
          <cell r="B150" t="str">
            <v>PT structure</v>
          </cell>
          <cell r="C150">
            <v>0</v>
          </cell>
          <cell r="D150">
            <v>0.22700000000000001</v>
          </cell>
          <cell r="E150">
            <v>0</v>
          </cell>
        </row>
        <row r="151">
          <cell r="A151">
            <v>10</v>
          </cell>
          <cell r="B151" t="str">
            <v>PT structure</v>
          </cell>
          <cell r="C151">
            <v>0</v>
          </cell>
          <cell r="D151">
            <v>0.22700000000000001</v>
          </cell>
          <cell r="E151">
            <v>0</v>
          </cell>
        </row>
        <row r="152">
          <cell r="B152" t="str">
            <v>SUB TOTAL (F-II)</v>
          </cell>
          <cell r="C152">
            <v>0</v>
          </cell>
          <cell r="D152">
            <v>0</v>
          </cell>
          <cell r="E152">
            <v>18.798999999999999</v>
          </cell>
        </row>
        <row r="153">
          <cell r="E153">
            <v>18.798999999999999</v>
          </cell>
        </row>
        <row r="154">
          <cell r="A154" t="str">
            <v>(F-III)</v>
          </cell>
          <cell r="B154" t="str">
            <v>33KV STRUCTURE</v>
          </cell>
        </row>
        <row r="155">
          <cell r="A155" t="str">
            <v>(F-III)</v>
          </cell>
          <cell r="B155" t="str">
            <v>33KV STRUCTURE</v>
          </cell>
        </row>
        <row r="156">
          <cell r="A156">
            <v>1</v>
          </cell>
          <cell r="B156" t="str">
            <v>Gantry Column</v>
          </cell>
          <cell r="C156">
            <v>2</v>
          </cell>
          <cell r="D156">
            <v>0.502</v>
          </cell>
          <cell r="E156">
            <v>1.004</v>
          </cell>
        </row>
        <row r="157">
          <cell r="A157">
            <v>2</v>
          </cell>
          <cell r="B157" t="str">
            <v>Gantry Beam</v>
          </cell>
          <cell r="C157">
            <v>2</v>
          </cell>
          <cell r="D157">
            <v>0.28999999999999998</v>
          </cell>
          <cell r="E157">
            <v>0.57999999999999996</v>
          </cell>
        </row>
        <row r="158">
          <cell r="A158">
            <v>3</v>
          </cell>
          <cell r="B158" t="str">
            <v>Main Busbar Structure</v>
          </cell>
          <cell r="C158">
            <v>1</v>
          </cell>
          <cell r="D158">
            <v>0.86899999999999999</v>
          </cell>
          <cell r="E158">
            <v>0.86899999999999999</v>
          </cell>
        </row>
        <row r="159">
          <cell r="A159">
            <v>4</v>
          </cell>
          <cell r="B159" t="str">
            <v>Aux.Busbar Structure</v>
          </cell>
          <cell r="C159">
            <v>0</v>
          </cell>
          <cell r="D159">
            <v>0.71199999999999997</v>
          </cell>
          <cell r="E159">
            <v>0</v>
          </cell>
        </row>
        <row r="160">
          <cell r="A160">
            <v>5</v>
          </cell>
          <cell r="B160" t="str">
            <v>CT Structure</v>
          </cell>
          <cell r="C160">
            <v>3</v>
          </cell>
          <cell r="D160">
            <v>0.1</v>
          </cell>
          <cell r="E160">
            <v>0.30000000000000004</v>
          </cell>
        </row>
        <row r="161">
          <cell r="A161">
            <v>6</v>
          </cell>
          <cell r="B161" t="str">
            <v>LA structure</v>
          </cell>
          <cell r="C161">
            <v>3</v>
          </cell>
          <cell r="D161">
            <v>0.1</v>
          </cell>
          <cell r="E161">
            <v>0.30000000000000004</v>
          </cell>
        </row>
        <row r="162">
          <cell r="A162">
            <v>7</v>
          </cell>
          <cell r="B162" t="str">
            <v>Isolator structure</v>
          </cell>
          <cell r="C162">
            <v>2</v>
          </cell>
          <cell r="D162">
            <v>0.35799999999999998</v>
          </cell>
          <cell r="E162">
            <v>0.71599999999999997</v>
          </cell>
        </row>
        <row r="163">
          <cell r="A163">
            <v>8</v>
          </cell>
          <cell r="B163" t="str">
            <v>PT structure</v>
          </cell>
          <cell r="C163">
            <v>0</v>
          </cell>
          <cell r="D163">
            <v>0.1</v>
          </cell>
          <cell r="E163">
            <v>0</v>
          </cell>
        </row>
        <row r="164">
          <cell r="A164">
            <v>9</v>
          </cell>
          <cell r="B164" t="str">
            <v>Post Insulator structure</v>
          </cell>
          <cell r="C164">
            <v>0</v>
          </cell>
          <cell r="D164">
            <v>0.1</v>
          </cell>
          <cell r="E164">
            <v>0</v>
          </cell>
        </row>
        <row r="165">
          <cell r="A165">
            <v>9</v>
          </cell>
          <cell r="B165" t="str">
            <v>Post Insulator structure</v>
          </cell>
          <cell r="C165">
            <v>0</v>
          </cell>
          <cell r="D165">
            <v>0.1</v>
          </cell>
          <cell r="E165">
            <v>0</v>
          </cell>
        </row>
        <row r="166">
          <cell r="B166" t="str">
            <v>SUB TOTAL (F-III)</v>
          </cell>
          <cell r="C166">
            <v>0</v>
          </cell>
          <cell r="D166">
            <v>0</v>
          </cell>
          <cell r="E166">
            <v>3.7690000000000001</v>
          </cell>
        </row>
        <row r="167">
          <cell r="G167" t="str">
            <v>LS</v>
          </cell>
        </row>
        <row r="168">
          <cell r="B168" t="str">
            <v>SUB TOTAL F(I)+F(II)+F(III)</v>
          </cell>
          <cell r="C168">
            <v>0</v>
          </cell>
          <cell r="D168">
            <v>0</v>
          </cell>
          <cell r="E168">
            <v>22.567999999999998</v>
          </cell>
        </row>
        <row r="169">
          <cell r="E169">
            <v>22.568000000000001</v>
          </cell>
        </row>
        <row r="170">
          <cell r="B170" t="str">
            <v>TOTAL  COST OF STEEL (F)</v>
          </cell>
          <cell r="C170">
            <v>22.567999999999998</v>
          </cell>
          <cell r="D170">
            <v>0.26096326530612241</v>
          </cell>
          <cell r="E170">
            <v>5.8894189714285696</v>
          </cell>
          <cell r="F170">
            <v>9.0938775510204083E-3</v>
          </cell>
          <cell r="G170">
            <v>0.20523062857142857</v>
          </cell>
          <cell r="H170">
            <v>0.27005714285714283</v>
          </cell>
          <cell r="I170">
            <v>6.0946495999999986</v>
          </cell>
        </row>
        <row r="171">
          <cell r="B171" t="str">
            <v>TOTAL  COST OF STEEL (F)</v>
          </cell>
          <cell r="C171">
            <v>22.568000000000001</v>
          </cell>
          <cell r="D171">
            <v>0.260963</v>
          </cell>
          <cell r="E171">
            <v>5.8894190000000002</v>
          </cell>
          <cell r="F171">
            <v>9.0939999999999997E-3</v>
          </cell>
          <cell r="G171">
            <v>0.205231</v>
          </cell>
          <cell r="H171">
            <v>0.27005699999999999</v>
          </cell>
          <cell r="I171">
            <v>6.0946499999999997</v>
          </cell>
        </row>
        <row r="172">
          <cell r="A172" t="str">
            <v>G</v>
          </cell>
          <cell r="B172" t="str">
            <v>BUSBAR, EARTHING MATERIAL</v>
          </cell>
          <cell r="C172">
            <v>0</v>
          </cell>
          <cell r="D172">
            <v>0</v>
          </cell>
          <cell r="E172">
            <v>0</v>
          </cell>
          <cell r="F172">
            <v>0</v>
          </cell>
          <cell r="G172">
            <v>0</v>
          </cell>
          <cell r="H172">
            <v>0</v>
          </cell>
          <cell r="I172" t="str">
            <v/>
          </cell>
        </row>
        <row r="173">
          <cell r="I173">
            <v>0</v>
          </cell>
        </row>
        <row r="174">
          <cell r="A174">
            <v>1</v>
          </cell>
          <cell r="B174" t="str">
            <v>Zebra conductor  (in Kms)</v>
          </cell>
          <cell r="C174">
            <v>1</v>
          </cell>
          <cell r="D174">
            <v>1.0555000000000001</v>
          </cell>
          <cell r="E174">
            <v>1.0555000000000001</v>
          </cell>
          <cell r="F174">
            <v>5.5100000000000003E-2</v>
          </cell>
          <cell r="G174">
            <v>5.5100000000000003E-2</v>
          </cell>
          <cell r="H174">
            <v>1.1106</v>
          </cell>
          <cell r="I174">
            <v>1.1106</v>
          </cell>
        </row>
        <row r="175">
          <cell r="A175">
            <v>2</v>
          </cell>
          <cell r="B175" t="str">
            <v>M.S.Flat for earthing/earthing rods (in MT)</v>
          </cell>
          <cell r="C175">
            <v>2</v>
          </cell>
          <cell r="D175">
            <v>0.21840000000000001</v>
          </cell>
          <cell r="E175">
            <v>0.43680000000000002</v>
          </cell>
          <cell r="F175">
            <v>8.2000000000000007E-3</v>
          </cell>
          <cell r="G175">
            <v>1.6400000000000001E-2</v>
          </cell>
          <cell r="H175">
            <v>0.22660000000000002</v>
          </cell>
          <cell r="I175">
            <v>0.45320000000000005</v>
          </cell>
        </row>
        <row r="176">
          <cell r="A176">
            <v>3</v>
          </cell>
          <cell r="B176" t="str">
            <v>Clamps &amp; Connectors</v>
          </cell>
          <cell r="C176">
            <v>40</v>
          </cell>
          <cell r="D176">
            <v>6.3E-3</v>
          </cell>
          <cell r="E176">
            <v>0.252</v>
          </cell>
          <cell r="F176">
            <v>1.6000000000000001E-3</v>
          </cell>
          <cell r="G176">
            <v>6.4000000000000001E-2</v>
          </cell>
          <cell r="H176">
            <v>7.9000000000000008E-3</v>
          </cell>
          <cell r="I176">
            <v>0.316</v>
          </cell>
        </row>
        <row r="177">
          <cell r="A177">
            <v>4</v>
          </cell>
          <cell r="B177" t="str">
            <v>Power &amp; Control Cable</v>
          </cell>
          <cell r="C177">
            <v>2.5</v>
          </cell>
          <cell r="D177">
            <v>0.38729999999999998</v>
          </cell>
          <cell r="E177">
            <v>0.96824999999999994</v>
          </cell>
          <cell r="F177">
            <v>1.0800000000000001E-2</v>
          </cell>
          <cell r="G177">
            <v>2.7000000000000003E-2</v>
          </cell>
          <cell r="H177">
            <v>0.39809999999999995</v>
          </cell>
          <cell r="I177">
            <v>0.99524999999999997</v>
          </cell>
        </row>
        <row r="178">
          <cell r="A178">
            <v>5</v>
          </cell>
          <cell r="B178" t="str">
            <v>Screening conductor</v>
          </cell>
          <cell r="C178" t="str">
            <v>LS</v>
          </cell>
          <cell r="D178">
            <v>0.2</v>
          </cell>
          <cell r="E178">
            <v>0.2</v>
          </cell>
          <cell r="F178">
            <v>0</v>
          </cell>
          <cell r="G178">
            <v>0</v>
          </cell>
          <cell r="H178" t="str">
            <v>LS</v>
          </cell>
          <cell r="I178">
            <v>0.2</v>
          </cell>
        </row>
        <row r="179">
          <cell r="A179">
            <v>6</v>
          </cell>
          <cell r="B179" t="str">
            <v>Junction Box etc. &amp; Misc.expendtirues</v>
          </cell>
          <cell r="C179" t="str">
            <v>LS</v>
          </cell>
          <cell r="D179">
            <v>0.5</v>
          </cell>
          <cell r="E179">
            <v>0.5</v>
          </cell>
          <cell r="F179">
            <v>0</v>
          </cell>
          <cell r="G179">
            <v>0</v>
          </cell>
          <cell r="H179" t="str">
            <v>LS</v>
          </cell>
          <cell r="I179">
            <v>0.5</v>
          </cell>
        </row>
        <row r="180">
          <cell r="A180">
            <v>7</v>
          </cell>
          <cell r="B180" t="str">
            <v>Fire fighting equipments</v>
          </cell>
          <cell r="C180" t="str">
            <v>LS</v>
          </cell>
          <cell r="D180">
            <v>0</v>
          </cell>
          <cell r="E180">
            <v>0</v>
          </cell>
          <cell r="F180">
            <v>0</v>
          </cell>
          <cell r="G180">
            <v>0</v>
          </cell>
          <cell r="H180" t="str">
            <v>LS</v>
          </cell>
          <cell r="I180">
            <v>0</v>
          </cell>
        </row>
        <row r="181">
          <cell r="A181">
            <v>8</v>
          </cell>
          <cell r="B181" t="str">
            <v>Aluminium/Red Oxide Paint and Nut,Bolt,Washers &amp; other misc. material</v>
          </cell>
          <cell r="C181" t="str">
            <v>LS</v>
          </cell>
          <cell r="D181">
            <v>0</v>
          </cell>
          <cell r="E181">
            <v>0</v>
          </cell>
          <cell r="F181">
            <v>0.1</v>
          </cell>
          <cell r="G181">
            <v>0.1</v>
          </cell>
          <cell r="H181" t="str">
            <v>LS</v>
          </cell>
          <cell r="I181">
            <v>0.1</v>
          </cell>
        </row>
        <row r="182">
          <cell r="E182">
            <v>0</v>
          </cell>
          <cell r="F182">
            <v>0.1</v>
          </cell>
          <cell r="G182">
            <v>0.1</v>
          </cell>
          <cell r="H182" t="str">
            <v>LS</v>
          </cell>
          <cell r="I182">
            <v>0.1</v>
          </cell>
        </row>
        <row r="183">
          <cell r="B183" t="str">
            <v>SUB TOTAL (G)</v>
          </cell>
          <cell r="C183">
            <v>0</v>
          </cell>
          <cell r="D183">
            <v>0</v>
          </cell>
          <cell r="E183">
            <v>3.4125500000000004</v>
          </cell>
          <cell r="F183">
            <v>0</v>
          </cell>
          <cell r="G183">
            <v>0.26250000000000001</v>
          </cell>
          <cell r="H183">
            <v>0</v>
          </cell>
          <cell r="I183">
            <v>3.6750500000000001</v>
          </cell>
        </row>
        <row r="184">
          <cell r="I184">
            <v>3.6750500000000001</v>
          </cell>
        </row>
        <row r="185">
          <cell r="A185" t="str">
            <v>H</v>
          </cell>
          <cell r="B185" t="str">
            <v>AC/DC SUPPLY</v>
          </cell>
          <cell r="C185">
            <v>0</v>
          </cell>
          <cell r="D185">
            <v>0</v>
          </cell>
          <cell r="E185">
            <v>0</v>
          </cell>
          <cell r="F185">
            <v>0</v>
          </cell>
          <cell r="G185">
            <v>0</v>
          </cell>
          <cell r="H185">
            <v>0</v>
          </cell>
          <cell r="I185" t="str">
            <v/>
          </cell>
        </row>
        <row r="186">
          <cell r="I186">
            <v>0</v>
          </cell>
        </row>
        <row r="187">
          <cell r="A187">
            <v>1</v>
          </cell>
          <cell r="B187" t="str">
            <v>Station Transformer,200KVA,33/0.4KV</v>
          </cell>
          <cell r="C187">
            <v>0</v>
          </cell>
          <cell r="D187">
            <v>2.2999999999999998</v>
          </cell>
          <cell r="E187">
            <v>0</v>
          </cell>
          <cell r="F187">
            <v>0.50600000000000001</v>
          </cell>
          <cell r="G187">
            <v>0</v>
          </cell>
          <cell r="H187">
            <v>2.806</v>
          </cell>
          <cell r="I187">
            <v>0</v>
          </cell>
        </row>
        <row r="188">
          <cell r="A188">
            <v>2</v>
          </cell>
          <cell r="B188" t="str">
            <v>110Volt 300Ah battery</v>
          </cell>
          <cell r="C188">
            <v>0</v>
          </cell>
          <cell r="D188">
            <v>0.65</v>
          </cell>
          <cell r="E188">
            <v>0</v>
          </cell>
          <cell r="F188">
            <v>0.14299999999999999</v>
          </cell>
          <cell r="G188">
            <v>0</v>
          </cell>
          <cell r="H188">
            <v>0.79300000000000004</v>
          </cell>
          <cell r="I188">
            <v>0</v>
          </cell>
        </row>
        <row r="189">
          <cell r="A189">
            <v>3</v>
          </cell>
          <cell r="B189" t="str">
            <v>110Volt 300Ah Battery charger</v>
          </cell>
          <cell r="C189">
            <v>0</v>
          </cell>
          <cell r="D189">
            <v>1.2</v>
          </cell>
          <cell r="E189">
            <v>0</v>
          </cell>
          <cell r="F189">
            <v>0.26400000000000001</v>
          </cell>
          <cell r="G189">
            <v>0</v>
          </cell>
          <cell r="H189">
            <v>1.464</v>
          </cell>
          <cell r="I189">
            <v>0</v>
          </cell>
        </row>
        <row r="190">
          <cell r="A190">
            <v>4</v>
          </cell>
          <cell r="B190" t="str">
            <v>48Volt 300Ah Battery</v>
          </cell>
          <cell r="C190">
            <v>0</v>
          </cell>
          <cell r="D190">
            <v>0.65</v>
          </cell>
          <cell r="E190">
            <v>0</v>
          </cell>
          <cell r="F190">
            <v>0.14299999999999999</v>
          </cell>
          <cell r="G190">
            <v>0</v>
          </cell>
          <cell r="H190">
            <v>0.79300000000000004</v>
          </cell>
          <cell r="I190">
            <v>0</v>
          </cell>
        </row>
        <row r="191">
          <cell r="A191">
            <v>5</v>
          </cell>
          <cell r="B191" t="str">
            <v>48Volt 300Ah Battery charger</v>
          </cell>
          <cell r="C191">
            <v>0</v>
          </cell>
          <cell r="D191">
            <v>1.2</v>
          </cell>
          <cell r="E191">
            <v>0</v>
          </cell>
          <cell r="F191">
            <v>0.26400000000000001</v>
          </cell>
          <cell r="G191">
            <v>0</v>
          </cell>
          <cell r="H191">
            <v>1.464</v>
          </cell>
          <cell r="I191">
            <v>0</v>
          </cell>
        </row>
        <row r="192">
          <cell r="A192">
            <v>6</v>
          </cell>
          <cell r="B192" t="str">
            <v>AC/DC Distribution Boxes 415Volt</v>
          </cell>
          <cell r="C192">
            <v>0</v>
          </cell>
          <cell r="D192">
            <v>0</v>
          </cell>
          <cell r="E192">
            <v>0</v>
          </cell>
          <cell r="F192">
            <v>1.25</v>
          </cell>
          <cell r="G192">
            <v>0</v>
          </cell>
          <cell r="H192">
            <v>1.25</v>
          </cell>
          <cell r="I192">
            <v>0</v>
          </cell>
        </row>
        <row r="193">
          <cell r="A193">
            <v>7</v>
          </cell>
          <cell r="B193" t="str">
            <v>Arrangement of Lighting in S/s</v>
          </cell>
          <cell r="C193" t="str">
            <v>LS</v>
          </cell>
          <cell r="D193">
            <v>0</v>
          </cell>
          <cell r="E193">
            <v>0</v>
          </cell>
          <cell r="F193">
            <v>0</v>
          </cell>
          <cell r="G193">
            <v>0</v>
          </cell>
          <cell r="H193" t="str">
            <v>LS</v>
          </cell>
          <cell r="I193">
            <v>0</v>
          </cell>
        </row>
        <row r="194">
          <cell r="E194">
            <v>0</v>
          </cell>
          <cell r="F194">
            <v>0</v>
          </cell>
          <cell r="G194">
            <v>0</v>
          </cell>
          <cell r="H194" t="str">
            <v>LS</v>
          </cell>
          <cell r="I194">
            <v>0</v>
          </cell>
        </row>
        <row r="195">
          <cell r="B195" t="str">
            <v>SUB TOTAL (H)</v>
          </cell>
          <cell r="C195">
            <v>0</v>
          </cell>
          <cell r="D195">
            <v>0</v>
          </cell>
          <cell r="E195">
            <v>0</v>
          </cell>
          <cell r="F195">
            <v>0</v>
          </cell>
          <cell r="G195">
            <v>0</v>
          </cell>
          <cell r="H195">
            <v>0</v>
          </cell>
          <cell r="I195">
            <v>0</v>
          </cell>
        </row>
        <row r="196">
          <cell r="I196">
            <v>0</v>
          </cell>
        </row>
        <row r="197">
          <cell r="A197" t="str">
            <v>I</v>
          </cell>
          <cell r="B197" t="str">
            <v>CIVIL WORKS</v>
          </cell>
          <cell r="C197">
            <v>0</v>
          </cell>
          <cell r="D197">
            <v>0</v>
          </cell>
          <cell r="E197">
            <v>0</v>
          </cell>
          <cell r="F197">
            <v>0</v>
          </cell>
          <cell r="G197">
            <v>0</v>
          </cell>
          <cell r="H197">
            <v>0</v>
          </cell>
          <cell r="I197" t="str">
            <v/>
          </cell>
        </row>
        <row r="198">
          <cell r="A198" t="str">
            <v/>
          </cell>
          <cell r="B198" t="str">
            <v xml:space="preserve">Foundation work of </v>
          </cell>
          <cell r="C198">
            <v>0</v>
          </cell>
          <cell r="D198">
            <v>0</v>
          </cell>
          <cell r="E198">
            <v>0</v>
          </cell>
          <cell r="F198">
            <v>0</v>
          </cell>
          <cell r="G198">
            <v>0</v>
          </cell>
          <cell r="H198">
            <v>0</v>
          </cell>
          <cell r="I198" t="str">
            <v/>
          </cell>
        </row>
        <row r="199">
          <cell r="I199">
            <v>0</v>
          </cell>
        </row>
        <row r="200">
          <cell r="A200">
            <v>1</v>
          </cell>
          <cell r="B200" t="str">
            <v>Gantry Column(AGT)</v>
          </cell>
          <cell r="C200">
            <v>0</v>
          </cell>
          <cell r="D200">
            <v>0</v>
          </cell>
          <cell r="E200">
            <v>0</v>
          </cell>
          <cell r="F200">
            <v>0.28000000000000003</v>
          </cell>
          <cell r="G200">
            <v>0</v>
          </cell>
          <cell r="H200">
            <v>0.28000000000000003</v>
          </cell>
          <cell r="I200">
            <v>0</v>
          </cell>
        </row>
        <row r="201">
          <cell r="A201">
            <v>2</v>
          </cell>
          <cell r="B201" t="str">
            <v>Gantry Column(AAGT)</v>
          </cell>
          <cell r="C201">
            <v>0</v>
          </cell>
          <cell r="D201">
            <v>0</v>
          </cell>
          <cell r="E201">
            <v>0</v>
          </cell>
          <cell r="F201">
            <v>0.28000000000000003</v>
          </cell>
          <cell r="G201">
            <v>0</v>
          </cell>
          <cell r="H201">
            <v>0.28000000000000003</v>
          </cell>
          <cell r="I201">
            <v>0</v>
          </cell>
        </row>
        <row r="202">
          <cell r="A202">
            <v>3</v>
          </cell>
          <cell r="B202" t="str">
            <v>220KV Main Busbar</v>
          </cell>
          <cell r="C202">
            <v>0</v>
          </cell>
          <cell r="D202">
            <v>0</v>
          </cell>
          <cell r="E202">
            <v>0</v>
          </cell>
          <cell r="F202">
            <v>0.191</v>
          </cell>
          <cell r="G202">
            <v>0</v>
          </cell>
          <cell r="H202">
            <v>0.191</v>
          </cell>
          <cell r="I202">
            <v>0</v>
          </cell>
        </row>
        <row r="203">
          <cell r="A203">
            <v>4</v>
          </cell>
          <cell r="B203" t="str">
            <v xml:space="preserve">220KV Aux.Busbar </v>
          </cell>
          <cell r="C203">
            <v>0</v>
          </cell>
          <cell r="D203">
            <v>0</v>
          </cell>
          <cell r="E203">
            <v>0</v>
          </cell>
          <cell r="F203">
            <v>0.21</v>
          </cell>
          <cell r="G203">
            <v>0</v>
          </cell>
          <cell r="H203">
            <v>0.21</v>
          </cell>
          <cell r="I203">
            <v>0</v>
          </cell>
        </row>
        <row r="204">
          <cell r="A204">
            <v>5</v>
          </cell>
          <cell r="B204" t="str">
            <v>220KV Isolator</v>
          </cell>
          <cell r="C204">
            <v>0</v>
          </cell>
          <cell r="D204">
            <v>0</v>
          </cell>
          <cell r="E204">
            <v>0</v>
          </cell>
          <cell r="F204">
            <v>0.16500000000000001</v>
          </cell>
          <cell r="G204">
            <v>0</v>
          </cell>
          <cell r="H204">
            <v>0.16500000000000001</v>
          </cell>
          <cell r="I204">
            <v>0</v>
          </cell>
        </row>
        <row r="205">
          <cell r="A205">
            <v>6</v>
          </cell>
          <cell r="B205" t="str">
            <v>220KV CB</v>
          </cell>
          <cell r="C205">
            <v>0</v>
          </cell>
          <cell r="D205">
            <v>0</v>
          </cell>
          <cell r="E205">
            <v>0</v>
          </cell>
          <cell r="F205">
            <v>0.311</v>
          </cell>
          <cell r="G205">
            <v>0</v>
          </cell>
          <cell r="H205">
            <v>0.311</v>
          </cell>
          <cell r="I205">
            <v>0</v>
          </cell>
        </row>
        <row r="206">
          <cell r="A206">
            <v>7</v>
          </cell>
          <cell r="B206" t="str">
            <v>220KV CT</v>
          </cell>
          <cell r="C206">
            <v>0</v>
          </cell>
          <cell r="D206">
            <v>0</v>
          </cell>
          <cell r="E206">
            <v>0</v>
          </cell>
          <cell r="F206">
            <v>0.05</v>
          </cell>
          <cell r="G206">
            <v>0</v>
          </cell>
          <cell r="H206">
            <v>0.05</v>
          </cell>
          <cell r="I206">
            <v>0</v>
          </cell>
        </row>
        <row r="207">
          <cell r="A207">
            <v>8</v>
          </cell>
          <cell r="B207" t="str">
            <v>220KV CVT/PT</v>
          </cell>
          <cell r="C207">
            <v>0</v>
          </cell>
          <cell r="D207">
            <v>0</v>
          </cell>
          <cell r="E207">
            <v>0</v>
          </cell>
          <cell r="F207">
            <v>0.05</v>
          </cell>
          <cell r="G207">
            <v>0</v>
          </cell>
          <cell r="H207">
            <v>0.05</v>
          </cell>
          <cell r="I207">
            <v>0</v>
          </cell>
        </row>
        <row r="208">
          <cell r="A208">
            <v>9</v>
          </cell>
          <cell r="B208" t="str">
            <v>220KV LA</v>
          </cell>
          <cell r="C208">
            <v>0</v>
          </cell>
          <cell r="D208">
            <v>0</v>
          </cell>
          <cell r="E208">
            <v>0</v>
          </cell>
          <cell r="F208">
            <v>2.5000000000000001E-2</v>
          </cell>
          <cell r="G208">
            <v>0</v>
          </cell>
          <cell r="H208">
            <v>2.5000000000000001E-2</v>
          </cell>
          <cell r="I208">
            <v>0</v>
          </cell>
        </row>
        <row r="209">
          <cell r="A209">
            <v>10</v>
          </cell>
          <cell r="B209" t="str">
            <v>220KV Post/Solid Core Insulators</v>
          </cell>
          <cell r="C209">
            <v>0</v>
          </cell>
          <cell r="D209">
            <v>0</v>
          </cell>
          <cell r="E209">
            <v>0</v>
          </cell>
          <cell r="F209">
            <v>0.06</v>
          </cell>
          <cell r="G209">
            <v>0</v>
          </cell>
          <cell r="H209">
            <v>0.06</v>
          </cell>
          <cell r="I209">
            <v>0</v>
          </cell>
        </row>
        <row r="210">
          <cell r="A210">
            <v>11</v>
          </cell>
          <cell r="B210" t="str">
            <v>160MVA transformer</v>
          </cell>
          <cell r="C210">
            <v>0</v>
          </cell>
          <cell r="D210">
            <v>0</v>
          </cell>
          <cell r="E210">
            <v>0</v>
          </cell>
          <cell r="F210">
            <v>0.54</v>
          </cell>
          <cell r="G210">
            <v>0</v>
          </cell>
          <cell r="H210">
            <v>0.54</v>
          </cell>
          <cell r="I210">
            <v>0</v>
          </cell>
        </row>
        <row r="211">
          <cell r="A211">
            <v>12</v>
          </cell>
          <cell r="B211" t="str">
            <v>40MVA transformer</v>
          </cell>
          <cell r="C211">
            <v>1</v>
          </cell>
          <cell r="D211">
            <v>0</v>
          </cell>
          <cell r="E211">
            <v>0</v>
          </cell>
          <cell r="F211">
            <v>0.53</v>
          </cell>
          <cell r="G211">
            <v>0.53</v>
          </cell>
          <cell r="H211">
            <v>0.53</v>
          </cell>
          <cell r="I211">
            <v>0.53</v>
          </cell>
        </row>
        <row r="212">
          <cell r="A212">
            <v>13</v>
          </cell>
          <cell r="B212" t="str">
            <v>132KV Gantry</v>
          </cell>
          <cell r="C212">
            <v>4</v>
          </cell>
          <cell r="D212">
            <v>0</v>
          </cell>
          <cell r="E212">
            <v>0</v>
          </cell>
          <cell r="F212">
            <v>0.3</v>
          </cell>
          <cell r="G212">
            <v>1.2</v>
          </cell>
          <cell r="H212">
            <v>0.3</v>
          </cell>
          <cell r="I212">
            <v>1.2</v>
          </cell>
        </row>
        <row r="213">
          <cell r="A213">
            <v>14</v>
          </cell>
          <cell r="B213" t="str">
            <v xml:space="preserve">132KV main busbar foundation </v>
          </cell>
          <cell r="C213">
            <v>1</v>
          </cell>
          <cell r="D213">
            <v>0</v>
          </cell>
          <cell r="E213">
            <v>0</v>
          </cell>
          <cell r="F213">
            <v>0.16500000000000001</v>
          </cell>
          <cell r="G213">
            <v>0.16500000000000001</v>
          </cell>
          <cell r="H213">
            <v>0.16500000000000001</v>
          </cell>
          <cell r="I213">
            <v>0.16500000000000001</v>
          </cell>
        </row>
        <row r="214">
          <cell r="A214">
            <v>15</v>
          </cell>
          <cell r="B214" t="str">
            <v>132KV aux.busbar foundation</v>
          </cell>
          <cell r="C214">
            <v>0</v>
          </cell>
          <cell r="D214">
            <v>0</v>
          </cell>
          <cell r="E214">
            <v>0</v>
          </cell>
          <cell r="F214">
            <v>0.121</v>
          </cell>
          <cell r="G214">
            <v>0</v>
          </cell>
          <cell r="H214">
            <v>0.121</v>
          </cell>
          <cell r="I214">
            <v>0</v>
          </cell>
        </row>
        <row r="215">
          <cell r="A215">
            <v>16</v>
          </cell>
          <cell r="B215" t="str">
            <v>132KV Isolator</v>
          </cell>
          <cell r="C215">
            <v>3</v>
          </cell>
          <cell r="D215">
            <v>0</v>
          </cell>
          <cell r="E215">
            <v>0</v>
          </cell>
          <cell r="F215">
            <v>6.7000000000000004E-2</v>
          </cell>
          <cell r="G215">
            <v>0.20100000000000001</v>
          </cell>
          <cell r="H215">
            <v>6.7000000000000004E-2</v>
          </cell>
          <cell r="I215">
            <v>0.20100000000000001</v>
          </cell>
        </row>
        <row r="216">
          <cell r="A216">
            <v>17</v>
          </cell>
          <cell r="B216" t="str">
            <v>132kv Solid Core Insulator</v>
          </cell>
          <cell r="C216">
            <v>3</v>
          </cell>
          <cell r="D216">
            <v>0</v>
          </cell>
          <cell r="E216">
            <v>0</v>
          </cell>
          <cell r="F216">
            <v>1.0999999999999999E-2</v>
          </cell>
          <cell r="G216">
            <v>3.3000000000000002E-2</v>
          </cell>
          <cell r="H216">
            <v>1.0999999999999999E-2</v>
          </cell>
          <cell r="I216">
            <v>3.3000000000000002E-2</v>
          </cell>
        </row>
        <row r="217">
          <cell r="A217">
            <v>18</v>
          </cell>
          <cell r="B217" t="str">
            <v>132KV CB</v>
          </cell>
          <cell r="C217">
            <v>1</v>
          </cell>
          <cell r="D217">
            <v>0</v>
          </cell>
          <cell r="E217">
            <v>0</v>
          </cell>
          <cell r="F217">
            <v>0.30499999999999999</v>
          </cell>
          <cell r="G217">
            <v>0.30499999999999999</v>
          </cell>
          <cell r="H217">
            <v>0.30499999999999999</v>
          </cell>
          <cell r="I217">
            <v>0.30499999999999999</v>
          </cell>
        </row>
        <row r="218">
          <cell r="A218">
            <v>19</v>
          </cell>
          <cell r="B218" t="str">
            <v>132KV CT</v>
          </cell>
          <cell r="C218">
            <v>3</v>
          </cell>
          <cell r="D218">
            <v>0</v>
          </cell>
          <cell r="E218">
            <v>0</v>
          </cell>
          <cell r="F218">
            <v>1.0999999999999999E-2</v>
          </cell>
          <cell r="G218">
            <v>3.3000000000000002E-2</v>
          </cell>
          <cell r="H218">
            <v>1.0999999999999999E-2</v>
          </cell>
          <cell r="I218">
            <v>3.3000000000000002E-2</v>
          </cell>
        </row>
        <row r="219">
          <cell r="A219">
            <v>20</v>
          </cell>
          <cell r="B219" t="str">
            <v>132KV LA</v>
          </cell>
          <cell r="C219">
            <v>3</v>
          </cell>
          <cell r="D219">
            <v>0</v>
          </cell>
          <cell r="E219">
            <v>0</v>
          </cell>
          <cell r="F219">
            <v>2.1000000000000001E-2</v>
          </cell>
          <cell r="G219">
            <v>6.3E-2</v>
          </cell>
          <cell r="H219">
            <v>2.1000000000000001E-2</v>
          </cell>
          <cell r="I219">
            <v>6.3E-2</v>
          </cell>
        </row>
        <row r="220">
          <cell r="A220">
            <v>21</v>
          </cell>
          <cell r="B220" t="str">
            <v>132KV PT</v>
          </cell>
          <cell r="C220">
            <v>0</v>
          </cell>
          <cell r="D220">
            <v>0</v>
          </cell>
          <cell r="E220">
            <v>0</v>
          </cell>
          <cell r="F220">
            <v>0.03</v>
          </cell>
          <cell r="G220">
            <v>0</v>
          </cell>
          <cell r="H220">
            <v>0.03</v>
          </cell>
          <cell r="I220">
            <v>0</v>
          </cell>
        </row>
        <row r="221">
          <cell r="A221">
            <v>22</v>
          </cell>
          <cell r="B221" t="str">
            <v>132KV CC</v>
          </cell>
          <cell r="C221">
            <v>0</v>
          </cell>
          <cell r="D221">
            <v>0</v>
          </cell>
          <cell r="E221">
            <v>0</v>
          </cell>
          <cell r="F221">
            <v>2.1000000000000001E-2</v>
          </cell>
          <cell r="G221">
            <v>0</v>
          </cell>
          <cell r="H221">
            <v>2.1000000000000001E-2</v>
          </cell>
          <cell r="I221">
            <v>0</v>
          </cell>
        </row>
        <row r="222">
          <cell r="A222">
            <v>23</v>
          </cell>
          <cell r="B222" t="str">
            <v xml:space="preserve">33KV Gantry </v>
          </cell>
          <cell r="C222">
            <v>2</v>
          </cell>
          <cell r="D222">
            <v>0</v>
          </cell>
          <cell r="E222">
            <v>0</v>
          </cell>
          <cell r="F222">
            <v>0.12</v>
          </cell>
          <cell r="G222">
            <v>0.24</v>
          </cell>
          <cell r="H222">
            <v>0.12</v>
          </cell>
          <cell r="I222">
            <v>0.24</v>
          </cell>
        </row>
        <row r="223">
          <cell r="A223">
            <v>24</v>
          </cell>
          <cell r="B223" t="str">
            <v>33KV main/aux. Busbar</v>
          </cell>
          <cell r="C223">
            <v>1</v>
          </cell>
          <cell r="D223">
            <v>0</v>
          </cell>
          <cell r="E223">
            <v>0</v>
          </cell>
          <cell r="F223">
            <v>0.34</v>
          </cell>
          <cell r="G223">
            <v>0.34</v>
          </cell>
          <cell r="H223">
            <v>0.34</v>
          </cell>
          <cell r="I223">
            <v>0.34</v>
          </cell>
        </row>
        <row r="224">
          <cell r="A224">
            <v>25</v>
          </cell>
          <cell r="B224" t="str">
            <v>33KV CB</v>
          </cell>
          <cell r="C224">
            <v>1</v>
          </cell>
          <cell r="D224">
            <v>0</v>
          </cell>
          <cell r="E224">
            <v>0</v>
          </cell>
          <cell r="F224">
            <v>5.5E-2</v>
          </cell>
          <cell r="G224">
            <v>5.5E-2</v>
          </cell>
          <cell r="H224">
            <v>5.5E-2</v>
          </cell>
          <cell r="I224">
            <v>5.5E-2</v>
          </cell>
        </row>
        <row r="225">
          <cell r="A225">
            <v>26</v>
          </cell>
          <cell r="B225" t="str">
            <v>33KV CT/PT/LA/PI</v>
          </cell>
          <cell r="C225">
            <v>6</v>
          </cell>
          <cell r="D225">
            <v>0</v>
          </cell>
          <cell r="E225">
            <v>0</v>
          </cell>
          <cell r="F225">
            <v>1.4999999999999999E-2</v>
          </cell>
          <cell r="G225">
            <v>0.09</v>
          </cell>
          <cell r="H225">
            <v>1.4999999999999999E-2</v>
          </cell>
          <cell r="I225">
            <v>0.09</v>
          </cell>
        </row>
        <row r="226">
          <cell r="A226">
            <v>27</v>
          </cell>
          <cell r="B226" t="str">
            <v>33KV Isolator</v>
          </cell>
          <cell r="C226">
            <v>2</v>
          </cell>
          <cell r="D226">
            <v>0</v>
          </cell>
          <cell r="E226">
            <v>0</v>
          </cell>
          <cell r="F226">
            <v>5.0999999999999997E-2</v>
          </cell>
          <cell r="G226">
            <v>0.10199999999999999</v>
          </cell>
          <cell r="H226">
            <v>5.0999999999999997E-2</v>
          </cell>
          <cell r="I226">
            <v>0.10199999999999999</v>
          </cell>
        </row>
        <row r="227">
          <cell r="A227">
            <v>28</v>
          </cell>
          <cell r="B227" t="str">
            <v>Control room type-V</v>
          </cell>
          <cell r="C227">
            <v>0</v>
          </cell>
          <cell r="D227">
            <v>0</v>
          </cell>
          <cell r="E227">
            <v>0</v>
          </cell>
          <cell r="F227">
            <v>15</v>
          </cell>
          <cell r="G227">
            <v>0</v>
          </cell>
          <cell r="H227">
            <v>15</v>
          </cell>
          <cell r="I227">
            <v>0</v>
          </cell>
        </row>
        <row r="228">
          <cell r="A228">
            <v>29</v>
          </cell>
          <cell r="B228" t="str">
            <v>Yard levelling,metalling &amp; misc. civil work</v>
          </cell>
          <cell r="C228" t="str">
            <v>LS</v>
          </cell>
          <cell r="D228">
            <v>0</v>
          </cell>
          <cell r="E228">
            <v>0</v>
          </cell>
          <cell r="F228">
            <v>0.5</v>
          </cell>
          <cell r="G228">
            <v>0.5</v>
          </cell>
          <cell r="H228" t="str">
            <v>LS</v>
          </cell>
          <cell r="I228">
            <v>0.5</v>
          </cell>
        </row>
        <row r="229">
          <cell r="A229">
            <v>30</v>
          </cell>
          <cell r="B229" t="str">
            <v>Water supply arrangement including overhead tank etc.</v>
          </cell>
          <cell r="C229" t="str">
            <v>LS</v>
          </cell>
          <cell r="D229">
            <v>0</v>
          </cell>
          <cell r="E229">
            <v>0</v>
          </cell>
          <cell r="F229">
            <v>0</v>
          </cell>
          <cell r="G229">
            <v>0</v>
          </cell>
          <cell r="H229" t="str">
            <v>LS</v>
          </cell>
          <cell r="I229">
            <v>0</v>
          </cell>
        </row>
        <row r="230">
          <cell r="A230">
            <v>31</v>
          </cell>
          <cell r="B230" t="str">
            <v>Earth pits</v>
          </cell>
          <cell r="C230" t="str">
            <v>LS</v>
          </cell>
          <cell r="D230">
            <v>0</v>
          </cell>
          <cell r="E230">
            <v>0</v>
          </cell>
          <cell r="F230">
            <v>0.2</v>
          </cell>
          <cell r="G230">
            <v>0.2</v>
          </cell>
          <cell r="H230" t="str">
            <v>LS</v>
          </cell>
          <cell r="I230">
            <v>0.2</v>
          </cell>
        </row>
        <row r="231">
          <cell r="A231">
            <v>32</v>
          </cell>
          <cell r="B231" t="str">
            <v>Four bay constn.shed</v>
          </cell>
          <cell r="C231">
            <v>0</v>
          </cell>
          <cell r="D231">
            <v>0</v>
          </cell>
          <cell r="E231">
            <v>0</v>
          </cell>
          <cell r="F231">
            <v>4.37</v>
          </cell>
          <cell r="G231">
            <v>0</v>
          </cell>
          <cell r="H231">
            <v>4.37</v>
          </cell>
          <cell r="I231">
            <v>0</v>
          </cell>
        </row>
        <row r="232">
          <cell r="A232">
            <v>33</v>
          </cell>
          <cell r="B232" t="str">
            <v>Cable Trenches</v>
          </cell>
          <cell r="C232" t="str">
            <v>LS</v>
          </cell>
          <cell r="D232">
            <v>0</v>
          </cell>
          <cell r="E232">
            <v>0</v>
          </cell>
          <cell r="F232">
            <v>1.5</v>
          </cell>
          <cell r="G232">
            <v>1.5</v>
          </cell>
          <cell r="H232" t="str">
            <v>LS</v>
          </cell>
          <cell r="I232">
            <v>1.5</v>
          </cell>
        </row>
        <row r="233">
          <cell r="A233">
            <v>34</v>
          </cell>
          <cell r="B233" t="str">
            <v>Internal Colony Road</v>
          </cell>
          <cell r="C233" t="str">
            <v>LS</v>
          </cell>
          <cell r="D233">
            <v>0</v>
          </cell>
          <cell r="E233">
            <v>0</v>
          </cell>
          <cell r="F233">
            <v>0</v>
          </cell>
          <cell r="G233">
            <v>0</v>
          </cell>
          <cell r="H233" t="str">
            <v>LS</v>
          </cell>
          <cell r="I233">
            <v>0</v>
          </cell>
        </row>
        <row r="234">
          <cell r="A234">
            <v>35</v>
          </cell>
          <cell r="B234" t="str">
            <v>Yard &amp; area fencing</v>
          </cell>
          <cell r="C234" t="str">
            <v>LS</v>
          </cell>
          <cell r="D234">
            <v>0</v>
          </cell>
          <cell r="E234">
            <v>0</v>
          </cell>
          <cell r="F234">
            <v>0</v>
          </cell>
          <cell r="G234">
            <v>0</v>
          </cell>
          <cell r="H234" t="str">
            <v>LS</v>
          </cell>
          <cell r="I234">
            <v>0</v>
          </cell>
        </row>
        <row r="235">
          <cell r="A235">
            <v>36</v>
          </cell>
          <cell r="B235" t="str">
            <v>Staff quarter</v>
          </cell>
          <cell r="C235" t="str">
            <v>LS</v>
          </cell>
          <cell r="D235">
            <v>0</v>
          </cell>
          <cell r="E235">
            <v>0</v>
          </cell>
          <cell r="F235">
            <v>0</v>
          </cell>
          <cell r="G235">
            <v>0</v>
          </cell>
          <cell r="H235" t="str">
            <v>LS</v>
          </cell>
          <cell r="I235">
            <v>0</v>
          </cell>
        </row>
        <row r="236">
          <cell r="A236">
            <v>37</v>
          </cell>
          <cell r="B236" t="str">
            <v>Rail Track</v>
          </cell>
          <cell r="C236" t="str">
            <v>LS</v>
          </cell>
          <cell r="D236">
            <v>0</v>
          </cell>
          <cell r="E236">
            <v>0</v>
          </cell>
          <cell r="F236">
            <v>1</v>
          </cell>
          <cell r="G236">
            <v>1</v>
          </cell>
          <cell r="H236" t="str">
            <v>LS</v>
          </cell>
          <cell r="I236">
            <v>1</v>
          </cell>
        </row>
        <row r="237">
          <cell r="A237">
            <v>38</v>
          </cell>
          <cell r="B237" t="str">
            <v>Station transformer foundation</v>
          </cell>
          <cell r="C237">
            <v>0</v>
          </cell>
          <cell r="D237">
            <v>0</v>
          </cell>
          <cell r="E237">
            <v>0</v>
          </cell>
          <cell r="F237">
            <v>0.30099999999999999</v>
          </cell>
          <cell r="G237">
            <v>0</v>
          </cell>
          <cell r="H237">
            <v>0.30099999999999999</v>
          </cell>
          <cell r="I237">
            <v>0</v>
          </cell>
        </row>
        <row r="238">
          <cell r="A238">
            <v>39</v>
          </cell>
          <cell r="B238" t="str">
            <v>Flag stone flooring &amp; Misc. civil works</v>
          </cell>
          <cell r="C238" t="str">
            <v>LS</v>
          </cell>
          <cell r="D238">
            <v>0</v>
          </cell>
          <cell r="E238">
            <v>0</v>
          </cell>
          <cell r="F238">
            <v>0.5</v>
          </cell>
          <cell r="G238">
            <v>0.5</v>
          </cell>
          <cell r="H238" t="str">
            <v>LS</v>
          </cell>
          <cell r="I238">
            <v>0.5</v>
          </cell>
        </row>
        <row r="239">
          <cell r="E239">
            <v>0</v>
          </cell>
          <cell r="F239">
            <v>0.5</v>
          </cell>
          <cell r="G239">
            <v>0.5</v>
          </cell>
          <cell r="H239" t="str">
            <v>LS</v>
          </cell>
          <cell r="I239">
            <v>0.5</v>
          </cell>
        </row>
        <row r="240">
          <cell r="A240" t="str">
            <v/>
          </cell>
          <cell r="B240" t="str">
            <v>SUB TOTAL (I)</v>
          </cell>
          <cell r="C240">
            <v>0</v>
          </cell>
          <cell r="D240">
            <v>0</v>
          </cell>
          <cell r="E240">
            <v>0</v>
          </cell>
          <cell r="F240">
            <v>0</v>
          </cell>
          <cell r="G240">
            <v>7.0570000000000004</v>
          </cell>
          <cell r="H240">
            <v>0</v>
          </cell>
          <cell r="I240">
            <v>7.0570000000000004</v>
          </cell>
        </row>
        <row r="241">
          <cell r="I241">
            <v>7.0570000000000004</v>
          </cell>
        </row>
        <row r="242">
          <cell r="A242" t="str">
            <v>J</v>
          </cell>
          <cell r="B242" t="str">
            <v>ERECTION,TESTING &amp; COMMISSIONING ETC.</v>
          </cell>
        </row>
        <row r="243">
          <cell r="A243" t="str">
            <v>J</v>
          </cell>
          <cell r="B243" t="str">
            <v>ERECTION,TESTING &amp; COMMISSIONING ETC.</v>
          </cell>
        </row>
        <row r="244">
          <cell r="A244">
            <v>1</v>
          </cell>
          <cell r="B244" t="str">
            <v>160MVA Transformer</v>
          </cell>
          <cell r="C244">
            <v>0</v>
          </cell>
          <cell r="D244">
            <v>0</v>
          </cell>
          <cell r="E244">
            <v>0</v>
          </cell>
          <cell r="F244">
            <v>1.24</v>
          </cell>
          <cell r="G244">
            <v>0</v>
          </cell>
          <cell r="H244">
            <v>1.24</v>
          </cell>
          <cell r="I244">
            <v>0</v>
          </cell>
        </row>
        <row r="245">
          <cell r="A245">
            <v>2</v>
          </cell>
          <cell r="B245" t="str">
            <v>40MVA transformer</v>
          </cell>
          <cell r="C245">
            <v>1</v>
          </cell>
          <cell r="D245">
            <v>0</v>
          </cell>
          <cell r="E245">
            <v>0</v>
          </cell>
          <cell r="F245">
            <v>0.97</v>
          </cell>
          <cell r="G245">
            <v>0.97</v>
          </cell>
          <cell r="H245">
            <v>0.97</v>
          </cell>
          <cell r="I245">
            <v>0.97</v>
          </cell>
        </row>
        <row r="246">
          <cell r="A246">
            <v>3</v>
          </cell>
          <cell r="B246" t="str">
            <v>220KV CB</v>
          </cell>
          <cell r="C246">
            <v>0</v>
          </cell>
          <cell r="D246">
            <v>0</v>
          </cell>
          <cell r="E246">
            <v>0</v>
          </cell>
          <cell r="F246">
            <v>0.2</v>
          </cell>
          <cell r="G246">
            <v>0</v>
          </cell>
          <cell r="H246">
            <v>0.2</v>
          </cell>
          <cell r="I246">
            <v>0</v>
          </cell>
        </row>
        <row r="247">
          <cell r="A247">
            <v>4</v>
          </cell>
          <cell r="B247" t="str">
            <v>220KV CT</v>
          </cell>
          <cell r="C247">
            <v>0</v>
          </cell>
          <cell r="D247">
            <v>0</v>
          </cell>
          <cell r="E247">
            <v>0</v>
          </cell>
          <cell r="F247">
            <v>4.1000000000000002E-2</v>
          </cell>
          <cell r="G247">
            <v>0</v>
          </cell>
          <cell r="H247">
            <v>4.1000000000000002E-2</v>
          </cell>
          <cell r="I247">
            <v>0</v>
          </cell>
        </row>
        <row r="248">
          <cell r="A248">
            <v>5</v>
          </cell>
          <cell r="B248" t="str">
            <v>220KV Isolator</v>
          </cell>
          <cell r="C248">
            <v>0</v>
          </cell>
          <cell r="D248">
            <v>0</v>
          </cell>
          <cell r="E248">
            <v>0</v>
          </cell>
          <cell r="F248">
            <v>0.09</v>
          </cell>
          <cell r="G248">
            <v>0</v>
          </cell>
          <cell r="H248">
            <v>0.09</v>
          </cell>
          <cell r="I248">
            <v>0</v>
          </cell>
        </row>
        <row r="249">
          <cell r="A249">
            <v>6</v>
          </cell>
          <cell r="B249" t="str">
            <v>220KV LA</v>
          </cell>
          <cell r="C249">
            <v>0</v>
          </cell>
          <cell r="D249">
            <v>0</v>
          </cell>
          <cell r="E249">
            <v>0</v>
          </cell>
          <cell r="F249">
            <v>2.5000000000000001E-2</v>
          </cell>
          <cell r="G249">
            <v>0</v>
          </cell>
          <cell r="H249">
            <v>2.5000000000000001E-2</v>
          </cell>
          <cell r="I249">
            <v>0</v>
          </cell>
        </row>
        <row r="250">
          <cell r="A250">
            <v>7</v>
          </cell>
          <cell r="B250" t="str">
            <v>220KV PT/CVT</v>
          </cell>
          <cell r="C250">
            <v>0</v>
          </cell>
          <cell r="D250">
            <v>0</v>
          </cell>
          <cell r="E250">
            <v>0</v>
          </cell>
          <cell r="F250">
            <v>0.04</v>
          </cell>
          <cell r="G250">
            <v>0</v>
          </cell>
          <cell r="H250">
            <v>0.04</v>
          </cell>
          <cell r="I250">
            <v>0</v>
          </cell>
        </row>
        <row r="251">
          <cell r="A251">
            <v>8</v>
          </cell>
          <cell r="B251" t="str">
            <v>220KV C&amp;R Panel</v>
          </cell>
          <cell r="C251">
            <v>0</v>
          </cell>
          <cell r="D251">
            <v>0</v>
          </cell>
          <cell r="E251">
            <v>0</v>
          </cell>
          <cell r="F251">
            <v>0.18</v>
          </cell>
          <cell r="G251">
            <v>0</v>
          </cell>
          <cell r="H251">
            <v>0.18</v>
          </cell>
          <cell r="I251">
            <v>0</v>
          </cell>
        </row>
        <row r="252">
          <cell r="A252">
            <v>9</v>
          </cell>
          <cell r="B252" t="str">
            <v>220/132/33KV Gantries,Busbar equip.structure erection(in MT)</v>
          </cell>
          <cell r="C252">
            <v>22.567999999999998</v>
          </cell>
          <cell r="D252">
            <v>0</v>
          </cell>
          <cell r="E252">
            <v>0</v>
          </cell>
          <cell r="F252">
            <v>2.5000000000000001E-2</v>
          </cell>
          <cell r="G252">
            <v>0.56419999999999992</v>
          </cell>
          <cell r="H252">
            <v>2.5000000000000001E-2</v>
          </cell>
          <cell r="I252">
            <v>0.56419999999999992</v>
          </cell>
        </row>
        <row r="253">
          <cell r="A253">
            <v>10</v>
          </cell>
          <cell r="B253" t="str">
            <v>PLCC equipments</v>
          </cell>
          <cell r="C253" t="str">
            <v>LS</v>
          </cell>
          <cell r="D253">
            <v>0</v>
          </cell>
          <cell r="E253">
            <v>0</v>
          </cell>
          <cell r="F253">
            <v>0</v>
          </cell>
          <cell r="G253">
            <v>0</v>
          </cell>
          <cell r="H253" t="str">
            <v>LS</v>
          </cell>
          <cell r="I253">
            <v>0</v>
          </cell>
        </row>
        <row r="254">
          <cell r="A254">
            <v>11</v>
          </cell>
          <cell r="B254" t="str">
            <v>220KV PI/Solid Core Insulators</v>
          </cell>
          <cell r="C254">
            <v>0</v>
          </cell>
          <cell r="D254">
            <v>0</v>
          </cell>
          <cell r="E254">
            <v>0</v>
          </cell>
          <cell r="F254">
            <v>7.0000000000000001E-3</v>
          </cell>
          <cell r="G254">
            <v>0</v>
          </cell>
          <cell r="H254">
            <v>7.0000000000000001E-3</v>
          </cell>
          <cell r="I254">
            <v>0</v>
          </cell>
        </row>
        <row r="255">
          <cell r="A255">
            <v>12</v>
          </cell>
          <cell r="B255" t="str">
            <v>220KV wave trap</v>
          </cell>
          <cell r="C255">
            <v>0</v>
          </cell>
          <cell r="D255">
            <v>0</v>
          </cell>
          <cell r="E255">
            <v>0</v>
          </cell>
          <cell r="F255">
            <v>0.04</v>
          </cell>
          <cell r="G255">
            <v>0</v>
          </cell>
          <cell r="H255">
            <v>0.04</v>
          </cell>
          <cell r="I255">
            <v>0</v>
          </cell>
        </row>
        <row r="256">
          <cell r="A256">
            <v>13</v>
          </cell>
          <cell r="B256" t="str">
            <v>132KV CC</v>
          </cell>
          <cell r="C256">
            <v>0</v>
          </cell>
          <cell r="D256">
            <v>0</v>
          </cell>
          <cell r="E256">
            <v>0</v>
          </cell>
          <cell r="F256">
            <v>3.4000000000000002E-2</v>
          </cell>
          <cell r="G256">
            <v>0</v>
          </cell>
          <cell r="H256">
            <v>3.4000000000000002E-2</v>
          </cell>
          <cell r="I256">
            <v>0</v>
          </cell>
        </row>
        <row r="257">
          <cell r="A257">
            <v>14</v>
          </cell>
          <cell r="B257" t="str">
            <v>132KV CB</v>
          </cell>
          <cell r="C257">
            <v>1</v>
          </cell>
          <cell r="D257">
            <v>0</v>
          </cell>
          <cell r="E257">
            <v>0</v>
          </cell>
          <cell r="F257">
            <v>0.16</v>
          </cell>
          <cell r="G257">
            <v>0.16</v>
          </cell>
          <cell r="H257">
            <v>0.16</v>
          </cell>
          <cell r="I257">
            <v>0.16</v>
          </cell>
        </row>
        <row r="258">
          <cell r="A258">
            <v>15</v>
          </cell>
          <cell r="B258" t="str">
            <v>132KV CT</v>
          </cell>
          <cell r="C258">
            <v>3</v>
          </cell>
          <cell r="D258">
            <v>0</v>
          </cell>
          <cell r="E258">
            <v>0</v>
          </cell>
          <cell r="F258">
            <v>3.9E-2</v>
          </cell>
          <cell r="G258">
            <v>0.11699999999999999</v>
          </cell>
          <cell r="H258">
            <v>3.9E-2</v>
          </cell>
          <cell r="I258">
            <v>0.11699999999999999</v>
          </cell>
        </row>
        <row r="259">
          <cell r="A259">
            <v>16</v>
          </cell>
          <cell r="B259" t="str">
            <v>132KV Isolators</v>
          </cell>
          <cell r="C259">
            <v>3</v>
          </cell>
          <cell r="D259">
            <v>0</v>
          </cell>
          <cell r="E259">
            <v>0</v>
          </cell>
          <cell r="F259">
            <v>7.0000000000000007E-2</v>
          </cell>
          <cell r="G259">
            <v>0.21000000000000002</v>
          </cell>
          <cell r="H259">
            <v>7.0000000000000007E-2</v>
          </cell>
          <cell r="I259">
            <v>0.21000000000000002</v>
          </cell>
        </row>
        <row r="260">
          <cell r="A260">
            <v>17</v>
          </cell>
          <cell r="B260" t="str">
            <v>132KV LA</v>
          </cell>
          <cell r="C260">
            <v>3</v>
          </cell>
          <cell r="D260">
            <v>0</v>
          </cell>
          <cell r="E260">
            <v>0</v>
          </cell>
          <cell r="F260">
            <v>1.7000000000000001E-2</v>
          </cell>
          <cell r="G260">
            <v>5.1000000000000004E-2</v>
          </cell>
          <cell r="H260">
            <v>1.7000000000000001E-2</v>
          </cell>
          <cell r="I260">
            <v>5.1000000000000004E-2</v>
          </cell>
        </row>
        <row r="261">
          <cell r="A261">
            <v>18</v>
          </cell>
          <cell r="B261" t="str">
            <v>132KV C&amp;R Panel</v>
          </cell>
          <cell r="C261">
            <v>1</v>
          </cell>
          <cell r="D261">
            <v>0</v>
          </cell>
          <cell r="E261">
            <v>0</v>
          </cell>
          <cell r="F261">
            <v>0.14000000000000001</v>
          </cell>
          <cell r="G261">
            <v>0.14000000000000001</v>
          </cell>
          <cell r="H261">
            <v>0.14000000000000001</v>
          </cell>
          <cell r="I261">
            <v>0.14000000000000001</v>
          </cell>
        </row>
        <row r="262">
          <cell r="A262">
            <v>19</v>
          </cell>
          <cell r="B262" t="str">
            <v>132KV PI/Solid Core Insulator</v>
          </cell>
          <cell r="C262">
            <v>6</v>
          </cell>
          <cell r="D262">
            <v>0</v>
          </cell>
          <cell r="E262">
            <v>0</v>
          </cell>
          <cell r="F262">
            <v>5.0000000000000001E-3</v>
          </cell>
          <cell r="G262">
            <v>0.03</v>
          </cell>
          <cell r="H262">
            <v>5.0000000000000001E-3</v>
          </cell>
          <cell r="I262">
            <v>0.03</v>
          </cell>
        </row>
        <row r="263">
          <cell r="A263">
            <v>20</v>
          </cell>
          <cell r="B263" t="str">
            <v>132KV PT</v>
          </cell>
          <cell r="C263">
            <v>0</v>
          </cell>
          <cell r="D263">
            <v>0</v>
          </cell>
          <cell r="E263">
            <v>0</v>
          </cell>
          <cell r="F263">
            <v>3.4000000000000002E-2</v>
          </cell>
          <cell r="G263">
            <v>0</v>
          </cell>
          <cell r="H263">
            <v>3.4000000000000002E-2</v>
          </cell>
          <cell r="I263">
            <v>0</v>
          </cell>
        </row>
        <row r="264">
          <cell r="A264">
            <v>21</v>
          </cell>
          <cell r="B264" t="str">
            <v>33KV CB</v>
          </cell>
          <cell r="C264">
            <v>1</v>
          </cell>
          <cell r="D264">
            <v>0</v>
          </cell>
          <cell r="E264">
            <v>0</v>
          </cell>
          <cell r="F264">
            <v>8.2000000000000003E-2</v>
          </cell>
          <cell r="G264">
            <v>8.2000000000000003E-2</v>
          </cell>
          <cell r="H264">
            <v>8.2000000000000003E-2</v>
          </cell>
          <cell r="I264">
            <v>8.2000000000000003E-2</v>
          </cell>
        </row>
        <row r="265">
          <cell r="A265">
            <v>22</v>
          </cell>
          <cell r="B265" t="str">
            <v>33KV CT</v>
          </cell>
          <cell r="C265">
            <v>3</v>
          </cell>
          <cell r="D265">
            <v>0</v>
          </cell>
          <cell r="E265">
            <v>0</v>
          </cell>
          <cell r="F265">
            <v>0.03</v>
          </cell>
          <cell r="G265">
            <v>0.09</v>
          </cell>
          <cell r="H265">
            <v>0.03</v>
          </cell>
          <cell r="I265">
            <v>0.09</v>
          </cell>
        </row>
        <row r="266">
          <cell r="A266">
            <v>23</v>
          </cell>
          <cell r="B266" t="str">
            <v>33KV PT</v>
          </cell>
          <cell r="C266">
            <v>0</v>
          </cell>
          <cell r="D266">
            <v>0</v>
          </cell>
          <cell r="E266">
            <v>0</v>
          </cell>
          <cell r="F266">
            <v>0.03</v>
          </cell>
          <cell r="G266">
            <v>0</v>
          </cell>
          <cell r="H266">
            <v>0.03</v>
          </cell>
          <cell r="I266">
            <v>0</v>
          </cell>
        </row>
        <row r="267">
          <cell r="A267">
            <v>24</v>
          </cell>
          <cell r="B267" t="str">
            <v>33KV Isolator</v>
          </cell>
          <cell r="C267">
            <v>2</v>
          </cell>
          <cell r="D267">
            <v>0</v>
          </cell>
          <cell r="E267">
            <v>0</v>
          </cell>
          <cell r="F267">
            <v>4.7E-2</v>
          </cell>
          <cell r="G267">
            <v>9.4E-2</v>
          </cell>
          <cell r="H267">
            <v>4.7E-2</v>
          </cell>
          <cell r="I267">
            <v>9.4E-2</v>
          </cell>
        </row>
        <row r="268">
          <cell r="A268">
            <v>25</v>
          </cell>
          <cell r="B268" t="str">
            <v>33KV LA</v>
          </cell>
          <cell r="C268">
            <v>3</v>
          </cell>
          <cell r="D268">
            <v>0</v>
          </cell>
          <cell r="E268">
            <v>0</v>
          </cell>
          <cell r="F268">
            <v>1.0999999999999999E-2</v>
          </cell>
          <cell r="G268">
            <v>3.3000000000000002E-2</v>
          </cell>
          <cell r="H268">
            <v>1.0999999999999999E-2</v>
          </cell>
          <cell r="I268">
            <v>3.3000000000000002E-2</v>
          </cell>
        </row>
        <row r="269">
          <cell r="A269">
            <v>26</v>
          </cell>
          <cell r="B269" t="str">
            <v>33KV C&amp;R Panel</v>
          </cell>
          <cell r="C269">
            <v>1</v>
          </cell>
          <cell r="D269">
            <v>0</v>
          </cell>
          <cell r="E269">
            <v>0</v>
          </cell>
          <cell r="F269">
            <v>0.13</v>
          </cell>
          <cell r="G269">
            <v>0.13</v>
          </cell>
          <cell r="H269">
            <v>0.13</v>
          </cell>
          <cell r="I269">
            <v>0.13</v>
          </cell>
        </row>
        <row r="270">
          <cell r="A270">
            <v>27</v>
          </cell>
          <cell r="B270" t="str">
            <v>33KV PI/Solid Core Insulators</v>
          </cell>
          <cell r="C270">
            <v>0</v>
          </cell>
          <cell r="D270">
            <v>0</v>
          </cell>
          <cell r="E270">
            <v>0</v>
          </cell>
          <cell r="F270">
            <v>3.0000000000000001E-3</v>
          </cell>
          <cell r="G270">
            <v>0</v>
          </cell>
          <cell r="H270">
            <v>3.0000000000000001E-3</v>
          </cell>
          <cell r="I270">
            <v>0</v>
          </cell>
        </row>
        <row r="271">
          <cell r="A271">
            <v>28</v>
          </cell>
          <cell r="B271" t="str">
            <v>Station Transformer,</v>
          </cell>
          <cell r="C271">
            <v>0</v>
          </cell>
          <cell r="D271">
            <v>0</v>
          </cell>
          <cell r="E271">
            <v>0</v>
          </cell>
          <cell r="F271">
            <v>7.0000000000000007E-2</v>
          </cell>
          <cell r="G271">
            <v>0</v>
          </cell>
          <cell r="H271">
            <v>7.0000000000000007E-2</v>
          </cell>
          <cell r="I271">
            <v>0</v>
          </cell>
        </row>
        <row r="272">
          <cell r="A272">
            <v>29</v>
          </cell>
          <cell r="B272" t="str">
            <v>Cable laying &amp; associated works</v>
          </cell>
          <cell r="C272" t="str">
            <v>LS</v>
          </cell>
          <cell r="D272">
            <v>0</v>
          </cell>
          <cell r="E272">
            <v>0</v>
          </cell>
          <cell r="F272">
            <v>0.2</v>
          </cell>
          <cell r="G272">
            <v>0.2</v>
          </cell>
          <cell r="H272" t="str">
            <v>LS</v>
          </cell>
          <cell r="I272">
            <v>0.2</v>
          </cell>
        </row>
        <row r="273">
          <cell r="A273">
            <v>30</v>
          </cell>
          <cell r="B273" t="str">
            <v>Earthing works</v>
          </cell>
          <cell r="C273" t="str">
            <v>LS</v>
          </cell>
          <cell r="D273">
            <v>0</v>
          </cell>
          <cell r="E273">
            <v>0</v>
          </cell>
          <cell r="F273">
            <v>0.2</v>
          </cell>
          <cell r="G273">
            <v>0.2</v>
          </cell>
          <cell r="H273" t="str">
            <v>LS</v>
          </cell>
          <cell r="I273">
            <v>0.2</v>
          </cell>
        </row>
        <row r="274">
          <cell r="A274">
            <v>31</v>
          </cell>
          <cell r="B274" t="str">
            <v>AC/DC Board</v>
          </cell>
          <cell r="C274">
            <v>0</v>
          </cell>
          <cell r="D274">
            <v>0</v>
          </cell>
          <cell r="E274">
            <v>0</v>
          </cell>
          <cell r="F274">
            <v>0.13100000000000001</v>
          </cell>
          <cell r="G274">
            <v>0</v>
          </cell>
          <cell r="H274">
            <v>0.13100000000000001</v>
          </cell>
          <cell r="I274">
            <v>0</v>
          </cell>
        </row>
        <row r="275">
          <cell r="A275">
            <v>32</v>
          </cell>
          <cell r="B275" t="str">
            <v>Fitting of lighting fixtures</v>
          </cell>
          <cell r="C275" t="str">
            <v>LS</v>
          </cell>
          <cell r="D275">
            <v>0</v>
          </cell>
          <cell r="E275">
            <v>0</v>
          </cell>
          <cell r="F275">
            <v>0.1</v>
          </cell>
          <cell r="G275">
            <v>0.1</v>
          </cell>
          <cell r="H275" t="str">
            <v>LS</v>
          </cell>
          <cell r="I275">
            <v>0.1</v>
          </cell>
        </row>
        <row r="276">
          <cell r="A276">
            <v>33</v>
          </cell>
          <cell r="B276" t="str">
            <v>110V 300Ah battery</v>
          </cell>
          <cell r="C276">
            <v>0</v>
          </cell>
          <cell r="D276">
            <v>0</v>
          </cell>
          <cell r="E276">
            <v>0</v>
          </cell>
          <cell r="F276">
            <v>0.14000000000000001</v>
          </cell>
          <cell r="G276">
            <v>0</v>
          </cell>
          <cell r="H276">
            <v>0.14000000000000001</v>
          </cell>
          <cell r="I276">
            <v>0</v>
          </cell>
        </row>
        <row r="277">
          <cell r="A277">
            <v>34</v>
          </cell>
          <cell r="B277" t="str">
            <v>110V 300Ah battery charger</v>
          </cell>
          <cell r="C277">
            <v>0</v>
          </cell>
          <cell r="D277">
            <v>0</v>
          </cell>
          <cell r="E277">
            <v>0</v>
          </cell>
          <cell r="F277">
            <v>9.5000000000000001E-2</v>
          </cell>
          <cell r="G277">
            <v>0</v>
          </cell>
          <cell r="H277">
            <v>9.5000000000000001E-2</v>
          </cell>
          <cell r="I277">
            <v>0</v>
          </cell>
        </row>
        <row r="278">
          <cell r="A278">
            <v>35</v>
          </cell>
          <cell r="B278" t="str">
            <v>48V 200Ah battery</v>
          </cell>
          <cell r="C278">
            <v>0</v>
          </cell>
          <cell r="D278">
            <v>0</v>
          </cell>
          <cell r="E278">
            <v>0</v>
          </cell>
          <cell r="F278">
            <v>0.1</v>
          </cell>
          <cell r="G278">
            <v>0</v>
          </cell>
          <cell r="H278">
            <v>0.1</v>
          </cell>
          <cell r="I278">
            <v>0</v>
          </cell>
        </row>
        <row r="279">
          <cell r="A279">
            <v>36</v>
          </cell>
          <cell r="B279" t="str">
            <v>48V 200Ah battery charger</v>
          </cell>
          <cell r="C279">
            <v>0</v>
          </cell>
          <cell r="D279">
            <v>0</v>
          </cell>
          <cell r="E279">
            <v>0</v>
          </cell>
          <cell r="F279">
            <v>8.5000000000000006E-2</v>
          </cell>
          <cell r="G279">
            <v>0</v>
          </cell>
          <cell r="H279">
            <v>8.5000000000000006E-2</v>
          </cell>
          <cell r="I279">
            <v>0</v>
          </cell>
        </row>
        <row r="280">
          <cell r="A280">
            <v>37</v>
          </cell>
          <cell r="B280" t="str">
            <v xml:space="preserve">Stringing &amp; Jumpering </v>
          </cell>
          <cell r="C280" t="str">
            <v>LS</v>
          </cell>
          <cell r="D280">
            <v>0</v>
          </cell>
          <cell r="E280">
            <v>0</v>
          </cell>
          <cell r="F280">
            <v>0.5</v>
          </cell>
          <cell r="G280">
            <v>0.5</v>
          </cell>
          <cell r="H280" t="str">
            <v>LS</v>
          </cell>
          <cell r="I280">
            <v>0.5</v>
          </cell>
        </row>
        <row r="281">
          <cell r="A281">
            <v>38</v>
          </cell>
          <cell r="B281" t="str">
            <v>Testing &amp; Commissioning &amp; misc.expenditure</v>
          </cell>
          <cell r="C281" t="str">
            <v>LS</v>
          </cell>
          <cell r="D281">
            <v>0</v>
          </cell>
          <cell r="E281">
            <v>0</v>
          </cell>
          <cell r="F281">
            <v>0.1</v>
          </cell>
          <cell r="G281">
            <v>0.1</v>
          </cell>
          <cell r="H281" t="str">
            <v>LS</v>
          </cell>
          <cell r="I281">
            <v>0.1</v>
          </cell>
        </row>
        <row r="282">
          <cell r="A282">
            <v>38</v>
          </cell>
          <cell r="B282" t="str">
            <v>Testing &amp; Commissioning &amp; misc.expenditure</v>
          </cell>
          <cell r="C282" t="str">
            <v>LS</v>
          </cell>
          <cell r="D282">
            <v>0</v>
          </cell>
          <cell r="E282">
            <v>0</v>
          </cell>
          <cell r="F282">
            <v>0.1</v>
          </cell>
          <cell r="G282">
            <v>0.1</v>
          </cell>
          <cell r="H282" t="str">
            <v>LS</v>
          </cell>
          <cell r="I282">
            <v>0.1</v>
          </cell>
        </row>
        <row r="283">
          <cell r="E283">
            <v>0</v>
          </cell>
          <cell r="F283">
            <v>0.1</v>
          </cell>
          <cell r="G283">
            <v>0.1</v>
          </cell>
          <cell r="H283" t="str">
            <v>LS</v>
          </cell>
          <cell r="I283">
            <v>0.1</v>
          </cell>
        </row>
        <row r="284">
          <cell r="B284" t="str">
            <v>SUB TOTAL (J)</v>
          </cell>
          <cell r="C284">
            <v>0</v>
          </cell>
          <cell r="D284">
            <v>0</v>
          </cell>
          <cell r="E284">
            <v>0</v>
          </cell>
          <cell r="F284">
            <v>0</v>
          </cell>
          <cell r="G284">
            <v>3.7711999999999999</v>
          </cell>
          <cell r="H284">
            <v>0</v>
          </cell>
          <cell r="I284">
            <v>3.7711999999999999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8">
          <cell r="A38" t="str">
            <v xml:space="preserve">ESTIMATE FOR INSTALLATION OF ADDITIONAL 1X40MVA 132/33KV TRANSFORMER AT EXISTING EHV SUBSTATION </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38">
          <cell r="A38" t="str">
            <v xml:space="preserve">ESTIMATE FOR INSTALLATION OF ADDITIONAL 1X40MVA 132/33KV TRANSFORMER AT EXISTING EHV SUBSTATION </v>
          </cell>
        </row>
      </sheetData>
      <sheetData sheetId="38">
        <row r="38">
          <cell r="A38" t="str">
            <v xml:space="preserve">ESTIMATE FOR INSTALLATION OF ADDITIONAL 1X40MVA 132/33KV TRANSFORMER AT EXISTING EHV SUBSTATION </v>
          </cell>
        </row>
      </sheetData>
      <sheetData sheetId="39">
        <row r="38">
          <cell r="A38" t="str">
            <v xml:space="preserve">ESTIMATE FOR INSTALLATION OF ADDITIONAL 1X40MVA 132/33KV TRANSFORMER AT EXISTING EHV SUBSTATION </v>
          </cell>
        </row>
      </sheetData>
      <sheetData sheetId="40">
        <row r="38">
          <cell r="A38" t="str">
            <v xml:space="preserve">ESTIMATE FOR INSTALLATION OF ADDITIONAL 1X40MVA 132/33KV TRANSFORMER AT EXISTING EHV SUBSTATION </v>
          </cell>
        </row>
      </sheetData>
      <sheetData sheetId="41">
        <row r="38">
          <cell r="A38" t="str">
            <v xml:space="preserve">ESTIMATE FOR INSTALLATION OF ADDITIONAL 1X40MVA 132/33KV TRANSFORMER AT EXISTING EHV SUBSTATION </v>
          </cell>
        </row>
      </sheetData>
      <sheetData sheetId="42">
        <row r="38">
          <cell r="A38" t="str">
            <v xml:space="preserve">ESTIMATE FOR INSTALLATION OF ADDITIONAL 1X40MVA 132/33KV TRANSFORMER AT EXISTING EHV SUBSTATION </v>
          </cell>
        </row>
      </sheetData>
      <sheetData sheetId="43">
        <row r="38">
          <cell r="A38" t="str">
            <v xml:space="preserve">ESTIMATE FOR INSTALLATION OF ADDITIONAL 1X40MVA 132/33KV TRANSFORMER AT EXISTING EHV SUBSTATION </v>
          </cell>
        </row>
      </sheetData>
      <sheetData sheetId="44">
        <row r="38">
          <cell r="A38" t="str">
            <v xml:space="preserve">ESTIMATE FOR INSTALLATION OF ADDITIONAL 1X40MVA 132/33KV TRANSFORMER AT EXISTING EHV SUBSTATION </v>
          </cell>
        </row>
      </sheetData>
      <sheetData sheetId="45" refreshError="1"/>
      <sheetData sheetId="46" refreshError="1"/>
      <sheetData sheetId="47" refreshError="1"/>
      <sheetData sheetId="48" refreshError="1"/>
      <sheetData sheetId="49">
        <row r="38">
          <cell r="A38">
            <v>0</v>
          </cell>
        </row>
      </sheetData>
      <sheetData sheetId="50">
        <row r="38">
          <cell r="A38" t="str">
            <v xml:space="preserve">ESTIMATE FOR INSTALLATION OF ADDITIONAL 1X40MVA 132/33KV TRANSFORMER AT EXISTING EHV SUBSTATION </v>
          </cell>
        </row>
      </sheetData>
      <sheetData sheetId="51">
        <row r="38">
          <cell r="A38" t="str">
            <v xml:space="preserve">ESTIMATE FOR INSTALLATION OF ADDITIONAL 1X40MVA 132/33KV TRANSFORMER AT EXISTING EHV SUBSTATION </v>
          </cell>
        </row>
      </sheetData>
      <sheetData sheetId="52">
        <row r="38">
          <cell r="A38" t="str">
            <v xml:space="preserve">ESTIMATE FOR INSTALLATION OF ADDITIONAL 1X40MVA 132/33KV TRANSFORMER AT EXISTING EHV SUBSTATION </v>
          </cell>
        </row>
      </sheetData>
      <sheetData sheetId="53">
        <row r="38">
          <cell r="A38" t="str">
            <v xml:space="preserve">ESTIMATE FOR INSTALLATION OF ADDITIONAL 1X40MVA 132/33KV TRANSFORMER AT EXISTING EHV SUBSTATION </v>
          </cell>
        </row>
      </sheetData>
      <sheetData sheetId="54">
        <row r="38">
          <cell r="A38" t="str">
            <v xml:space="preserve">ESTIMATE FOR INSTALLATION OF ADDITIONAL 1X40MVA 132/33KV TRANSFORMER AT EXISTING EHV SUBSTATION </v>
          </cell>
        </row>
      </sheetData>
      <sheetData sheetId="55">
        <row r="38">
          <cell r="A38" t="str">
            <v xml:space="preserve">ESTIMATE FOR INSTALLATION OF ADDITIONAL 1X40MVA 132/33KV TRANSFORMER AT EXISTING EHV SUBSTATION </v>
          </cell>
        </row>
      </sheetData>
      <sheetData sheetId="56">
        <row r="38">
          <cell r="A38" t="str">
            <v xml:space="preserve">ESTIMATE FOR INSTALLATION OF ADDITIONAL 1X40MVA 132/33KV TRANSFORMER AT EXISTING EHV SUBSTATION </v>
          </cell>
        </row>
      </sheetData>
      <sheetData sheetId="57">
        <row r="38">
          <cell r="A38" t="str">
            <v xml:space="preserve">ESTIMATE FOR INSTALLATION OF ADDITIONAL 1X40MVA 132/33KV TRANSFORMER AT EXISTING EHV SUBSTATION </v>
          </cell>
        </row>
      </sheetData>
      <sheetData sheetId="58">
        <row r="38">
          <cell r="A38" t="str">
            <v xml:space="preserve">ESTIMATE FOR INSTALLATION OF ADDITIONAL 1X40MVA 132/33KV TRANSFORMER AT EXISTING EHV SUBSTATION </v>
          </cell>
        </row>
      </sheetData>
      <sheetData sheetId="59">
        <row r="38">
          <cell r="A38" t="str">
            <v xml:space="preserve">ESTIMATE FOR INSTALLATION OF ADDITIONAL 1X40MVA 132/33KV TRANSFORMER AT EXISTING EHV SUBSTATION </v>
          </cell>
        </row>
      </sheetData>
      <sheetData sheetId="60">
        <row r="38">
          <cell r="A38" t="str">
            <v xml:space="preserve">ESTIMATE FOR INSTALLATION OF ADDITIONAL 1X40MVA 132/33KV TRANSFORMER AT EXISTING EHV SUBSTATION </v>
          </cell>
        </row>
      </sheetData>
      <sheetData sheetId="61">
        <row r="38">
          <cell r="A38" t="str">
            <v xml:space="preserve">ESTIMATE FOR INSTALLATION OF ADDITIONAL 1X40MVA 132/33KV TRANSFORMER AT EXISTING EHV SUBSTATION </v>
          </cell>
        </row>
      </sheetData>
      <sheetData sheetId="62">
        <row r="38">
          <cell r="A38" t="str">
            <v xml:space="preserve">ESTIMATE FOR INSTALLATION OF ADDITIONAL 1X40MVA 132/33KV TRANSFORMER AT EXISTING EHV SUBSTATION </v>
          </cell>
        </row>
      </sheetData>
      <sheetData sheetId="63">
        <row r="38">
          <cell r="A38" t="str">
            <v xml:space="preserve">ESTIMATE FOR INSTALLATION OF ADDITIONAL 1X40MVA 132/33KV TRANSFORMER AT EXISTING EHV SUBSTATION </v>
          </cell>
        </row>
      </sheetData>
      <sheetData sheetId="64">
        <row r="38">
          <cell r="A38" t="str">
            <v xml:space="preserve">ESTIMATE FOR INSTALLATION OF ADDITIONAL 1X40MVA 132/33KV TRANSFORMER AT EXISTING EHV SUBSTATION </v>
          </cell>
        </row>
      </sheetData>
      <sheetData sheetId="65">
        <row r="38">
          <cell r="A38" t="str">
            <v xml:space="preserve">ESTIMATE FOR INSTALLATION OF ADDITIONAL 1X40MVA 132/33KV TRANSFORMER AT EXISTING EHV SUBSTATION </v>
          </cell>
        </row>
      </sheetData>
      <sheetData sheetId="66">
        <row r="38">
          <cell r="A38">
            <v>0</v>
          </cell>
        </row>
      </sheetData>
      <sheetData sheetId="67">
        <row r="38">
          <cell r="A38" t="str">
            <v xml:space="preserve">ESTIMATE FOR INSTALLATION OF ADDITIONAL 1X40MVA 132/33KV TRANSFORMER AT EXISTING EHV SUBSTATION </v>
          </cell>
        </row>
      </sheetData>
      <sheetData sheetId="68">
        <row r="38">
          <cell r="A38" t="str">
            <v xml:space="preserve">ESTIMATE FOR INSTALLATION OF ADDITIONAL 1X40MVA 132/33KV TRANSFORMER AT EXISTING EHV SUBSTATION </v>
          </cell>
        </row>
      </sheetData>
      <sheetData sheetId="69">
        <row r="38">
          <cell r="A38" t="str">
            <v xml:space="preserve">ESTIMATE FOR INSTALLATION OF ADDITIONAL 1X40MVA 132/33KV TRANSFORMER AT EXISTING EHV SUBSTATION </v>
          </cell>
        </row>
      </sheetData>
      <sheetData sheetId="70">
        <row r="38">
          <cell r="A38" t="str">
            <v xml:space="preserve">ESTIMATE FOR INSTALLATION OF ADDITIONAL 1X40MVA 132/33KV TRANSFORMER AT EXISTING EHV SUBSTATION </v>
          </cell>
        </row>
      </sheetData>
      <sheetData sheetId="71">
        <row r="38">
          <cell r="A38">
            <v>0</v>
          </cell>
        </row>
      </sheetData>
      <sheetData sheetId="72">
        <row r="38">
          <cell r="A38" t="str">
            <v xml:space="preserve">ESTIMATE FOR INSTALLATION OF ADDITIONAL 1X40MVA 132/33KV TRANSFORMER AT EXISTING EHV SUBSTATION </v>
          </cell>
        </row>
      </sheetData>
      <sheetData sheetId="73">
        <row r="38">
          <cell r="A38" t="str">
            <v xml:space="preserve">ESTIMATE FOR INSTALLATION OF ADDITIONAL 1X40MVA 132/33KV TRANSFORMER AT EXISTING EHV SUBSTATION </v>
          </cell>
        </row>
      </sheetData>
      <sheetData sheetId="74">
        <row r="38">
          <cell r="A38" t="str">
            <v xml:space="preserve">ESTIMATE FOR INSTALLATION OF ADDITIONAL 1X40MVA 132/33KV TRANSFORMER AT EXISTING EHV SUBSTATION </v>
          </cell>
        </row>
      </sheetData>
      <sheetData sheetId="75">
        <row r="38">
          <cell r="A38" t="str">
            <v xml:space="preserve">ESTIMATE FOR INSTALLATION OF ADDITIONAL 1X40MVA 132/33KV TRANSFORMER AT EXISTING EHV SUBSTATION </v>
          </cell>
        </row>
      </sheetData>
      <sheetData sheetId="76">
        <row r="38">
          <cell r="A38" t="str">
            <v xml:space="preserve">ESTIMATE FOR INSTALLATION OF ADDITIONAL 1X40MVA 132/33KV TRANSFORMER AT EXISTING EHV SUBSTATION </v>
          </cell>
        </row>
      </sheetData>
      <sheetData sheetId="77">
        <row r="38">
          <cell r="A38" t="str">
            <v xml:space="preserve">ESTIMATE FOR INSTALLATION OF ADDITIONAL 1X40MVA 132/33KV TRANSFORMER AT EXISTING EHV SUBSTATION </v>
          </cell>
        </row>
      </sheetData>
      <sheetData sheetId="78">
        <row r="38">
          <cell r="A38" t="str">
            <v xml:space="preserve">ESTIMATE FOR INSTALLATION OF ADDITIONAL 1X40MVA 132/33KV TRANSFORMER AT EXISTING EHV SUBSTATION </v>
          </cell>
        </row>
      </sheetData>
      <sheetData sheetId="79">
        <row r="38">
          <cell r="A38" t="str">
            <v xml:space="preserve">ESTIMATE FOR INSTALLATION OF ADDITIONAL 1X40MVA 132/33KV TRANSFORMER AT EXISTING EHV SUBSTATION </v>
          </cell>
        </row>
      </sheetData>
      <sheetData sheetId="80">
        <row r="38">
          <cell r="A38" t="str">
            <v xml:space="preserve">ESTIMATE FOR INSTALLATION OF ADDITIONAL 1X40MVA 132/33KV TRANSFORMER AT EXISTING EHV SUBSTATION </v>
          </cell>
        </row>
      </sheetData>
      <sheetData sheetId="81">
        <row r="38">
          <cell r="A38" t="str">
            <v xml:space="preserve">ESTIMATE FOR INSTALLATION OF ADDITIONAL 1X40MVA 132/33KV TRANSFORMER AT EXISTING EHV SUBSTATION </v>
          </cell>
        </row>
      </sheetData>
      <sheetData sheetId="82">
        <row r="38">
          <cell r="A38" t="str">
            <v xml:space="preserve">ESTIMATE FOR INSTALLATION OF ADDITIONAL 1X40MVA 132/33KV TRANSFORMER AT EXISTING EHV SUBSTATION </v>
          </cell>
        </row>
      </sheetData>
      <sheetData sheetId="83">
        <row r="38">
          <cell r="A38" t="str">
            <v xml:space="preserve">ESTIMATE FOR INSTALLATION OF ADDITIONAL 1X40MVA 132/33KV TRANSFORMER AT EXISTING EHV SUBSTATION </v>
          </cell>
        </row>
      </sheetData>
      <sheetData sheetId="84">
        <row r="38">
          <cell r="A38" t="str">
            <v xml:space="preserve">ESTIMATE FOR INSTALLATION OF ADDITIONAL 1X40MVA 132/33KV TRANSFORMER AT EXISTING EHV SUBSTATION </v>
          </cell>
        </row>
      </sheetData>
      <sheetData sheetId="85">
        <row r="38">
          <cell r="A38" t="str">
            <v xml:space="preserve">ESTIMATE FOR INSTALLATION OF ADDITIONAL 1X40MVA 132/33KV TRANSFORMER AT EXISTING EHV SUBSTATION </v>
          </cell>
        </row>
      </sheetData>
      <sheetData sheetId="86">
        <row r="38">
          <cell r="A38" t="str">
            <v xml:space="preserve">ESTIMATE FOR INSTALLATION OF ADDITIONAL 1X40MVA 132/33KV TRANSFORMER AT EXISTING EHV SUBSTATION </v>
          </cell>
        </row>
      </sheetData>
      <sheetData sheetId="87">
        <row r="38">
          <cell r="A38" t="str">
            <v xml:space="preserve">ESTIMATE FOR INSTALLATION OF ADDITIONAL 1X40MVA 132/33KV TRANSFORMER AT EXISTING EHV SUBSTATION </v>
          </cell>
        </row>
      </sheetData>
      <sheetData sheetId="88">
        <row r="38">
          <cell r="A38" t="str">
            <v xml:space="preserve">ESTIMATE FOR INSTALLATION OF ADDITIONAL 1X40MVA 132/33KV TRANSFORMER AT EXISTING EHV SUBSTATION </v>
          </cell>
        </row>
      </sheetData>
      <sheetData sheetId="89">
        <row r="38">
          <cell r="A38" t="str">
            <v xml:space="preserve">ESTIMATE FOR INSTALLATION OF ADDITIONAL 1X40MVA 132/33KV TRANSFORMER AT EXISTING EHV SUBSTATION </v>
          </cell>
        </row>
      </sheetData>
      <sheetData sheetId="90">
        <row r="38">
          <cell r="A38" t="str">
            <v xml:space="preserve">ESTIMATE FOR INSTALLATION OF ADDITIONAL 1X40MVA 132/33KV TRANSFORMER AT EXISTING EHV SUBSTATION </v>
          </cell>
        </row>
      </sheetData>
      <sheetData sheetId="91">
        <row r="38">
          <cell r="A38" t="str">
            <v xml:space="preserve">ESTIMATE FOR INSTALLATION OF ADDITIONAL 1X40MVA 132/33KV TRANSFORMER AT EXISTING EHV SUBSTATION </v>
          </cell>
        </row>
      </sheetData>
      <sheetData sheetId="92">
        <row r="38">
          <cell r="A38" t="str">
            <v xml:space="preserve">ESTIMATE FOR INSTALLATION OF ADDITIONAL 1X40MVA 132/33KV TRANSFORMER AT EXISTING EHV SUBSTATION </v>
          </cell>
        </row>
      </sheetData>
      <sheetData sheetId="93">
        <row r="38">
          <cell r="A38" t="str">
            <v xml:space="preserve">ESTIMATE FOR INSTALLATION OF ADDITIONAL 1X40MVA 132/33KV TRANSFORMER AT EXISTING EHV SUBSTATION </v>
          </cell>
        </row>
      </sheetData>
      <sheetData sheetId="94">
        <row r="38">
          <cell r="A38" t="str">
            <v xml:space="preserve">ESTIMATE FOR INSTALLATION OF ADDITIONAL 1X40MVA 132/33KV TRANSFORMER AT EXISTING EHV SUBSTATION </v>
          </cell>
        </row>
      </sheetData>
      <sheetData sheetId="95">
        <row r="38">
          <cell r="A38" t="str">
            <v xml:space="preserve">ESTIMATE FOR INSTALLATION OF ADDITIONAL 1X40MVA 132/33KV TRANSFORMER AT EXISTING EHV SUBSTATION </v>
          </cell>
        </row>
      </sheetData>
      <sheetData sheetId="96">
        <row r="38">
          <cell r="A38" t="str">
            <v xml:space="preserve">ESTIMATE FOR INSTALLATION OF ADDITIONAL 1X40MVA 132/33KV TRANSFORMER AT EXISTING EHV SUBSTATION </v>
          </cell>
        </row>
      </sheetData>
      <sheetData sheetId="97">
        <row r="38">
          <cell r="A38" t="str">
            <v xml:space="preserve">ESTIMATE FOR INSTALLATION OF ADDITIONAL 1X40MVA 132/33KV TRANSFORMER AT EXISTING EHV SUBSTATION </v>
          </cell>
        </row>
      </sheetData>
      <sheetData sheetId="98">
        <row r="38">
          <cell r="A38">
            <v>0</v>
          </cell>
        </row>
      </sheetData>
      <sheetData sheetId="99">
        <row r="38">
          <cell r="A38">
            <v>0</v>
          </cell>
        </row>
      </sheetData>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ow r="38">
          <cell r="A38" t="str">
            <v xml:space="preserve">ESTIMATE FOR INSTALLATION OF ADDITIONAL 1X40MVA 132/33KV TRANSFORMER AT EXISTING EHV SUBSTATION </v>
          </cell>
        </row>
      </sheetData>
      <sheetData sheetId="126">
        <row r="38">
          <cell r="A38" t="str">
            <v xml:space="preserve">ESTIMATE FOR INSTALLATION OF ADDITIONAL 1X40MVA 132/33KV TRANSFORMER AT EXISTING EHV SUBSTATION </v>
          </cell>
        </row>
      </sheetData>
      <sheetData sheetId="127">
        <row r="38">
          <cell r="A38" t="str">
            <v xml:space="preserve">ESTIMATE FOR INSTALLATION OF ADDITIONAL 1X40MVA 132/33KV TRANSFORMER AT EXISTING EHV SUBSTATION </v>
          </cell>
        </row>
      </sheetData>
      <sheetData sheetId="128">
        <row r="38">
          <cell r="A38" t="str">
            <v xml:space="preserve">ESTIMATE FOR INSTALLATION OF ADDITIONAL 1X40MVA 132/33KV TRANSFORMER AT EXISTING EHV SUBSTATION </v>
          </cell>
        </row>
      </sheetData>
      <sheetData sheetId="129">
        <row r="38">
          <cell r="A38" t="str">
            <v xml:space="preserve">ESTIMATE FOR INSTALLATION OF ADDITIONAL 1X40MVA 132/33KV TRANSFORMER AT EXISTING EHV SUBSTATION </v>
          </cell>
        </row>
      </sheetData>
      <sheetData sheetId="130">
        <row r="38">
          <cell r="A38" t="str">
            <v xml:space="preserve">ESTIMATE FOR INSTALLATION OF ADDITIONAL 1X40MVA 132/33KV TRANSFORMER AT EXISTING EHV SUBSTATION </v>
          </cell>
        </row>
      </sheetData>
      <sheetData sheetId="131">
        <row r="38">
          <cell r="A38" t="str">
            <v xml:space="preserve">ESTIMATE FOR INSTALLATION OF ADDITIONAL 1X40MVA 132/33KV TRANSFORMER AT EXISTING EHV SUBSTATION </v>
          </cell>
        </row>
      </sheetData>
      <sheetData sheetId="132">
        <row r="38">
          <cell r="A38" t="str">
            <v xml:space="preserve">ESTIMATE FOR INSTALLATION OF ADDITIONAL 1X40MVA 132/33KV TRANSFORMER AT EXISTING EHV SUBSTATION </v>
          </cell>
        </row>
      </sheetData>
      <sheetData sheetId="133">
        <row r="38">
          <cell r="A38" t="str">
            <v xml:space="preserve">ESTIMATE FOR INSTALLATION OF ADDITIONAL 1X40MVA 132/33KV TRANSFORMER AT EXISTING EHV SUBSTATION </v>
          </cell>
        </row>
      </sheetData>
      <sheetData sheetId="134">
        <row r="38">
          <cell r="A38" t="str">
            <v xml:space="preserve">ESTIMATE FOR INSTALLATION OF ADDITIONAL 1X40MVA 132/33KV TRANSFORMER AT EXISTING EHV SUBSTATION </v>
          </cell>
        </row>
      </sheetData>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ow r="38">
          <cell r="A38" t="str">
            <v xml:space="preserve">ESTIMATE FOR INSTALLATION OF ADDITIONAL 1X40MVA 132/33KV TRANSFORMER AT EXISTING EHV SUBSTATION </v>
          </cell>
        </row>
      </sheetData>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54">
          <cell r="H454">
            <v>0.33611111111111103</v>
          </cell>
        </row>
        <row r="455">
          <cell r="H455">
            <v>0.34652777777777799</v>
          </cell>
        </row>
        <row r="456">
          <cell r="H456">
            <v>0.375</v>
          </cell>
        </row>
        <row r="460">
          <cell r="H460">
            <v>1.59722222222222E-2</v>
          </cell>
        </row>
        <row r="461">
          <cell r="H461">
            <v>2.0833333333333301E-2</v>
          </cell>
        </row>
        <row r="462">
          <cell r="H462">
            <v>2.7777777777777801E-2</v>
          </cell>
        </row>
        <row r="463">
          <cell r="H463">
            <v>2.0833333333333301E-2</v>
          </cell>
        </row>
        <row r="464">
          <cell r="H464">
            <v>1.59722222222222E-2</v>
          </cell>
        </row>
      </sheetData>
      <sheetData sheetId="15" refreshError="1"/>
      <sheetData sheetId="16" refreshError="1"/>
      <sheetData sheetId="17" refreshError="1"/>
      <sheetData sheetId="18" refreshError="1">
        <row r="162">
          <cell r="B162">
            <v>0.76597222222222217</v>
          </cell>
        </row>
        <row r="163">
          <cell r="B163">
            <v>0.53402777777777777</v>
          </cell>
        </row>
        <row r="164">
          <cell r="B164">
            <v>0.47916666666666669</v>
          </cell>
        </row>
        <row r="168">
          <cell r="B168">
            <v>0</v>
          </cell>
        </row>
        <row r="169">
          <cell r="B169">
            <v>0</v>
          </cell>
        </row>
        <row r="170">
          <cell r="B170">
            <v>0</v>
          </cell>
        </row>
        <row r="171">
          <cell r="B171">
            <v>0</v>
          </cell>
        </row>
        <row r="172">
          <cell r="B172">
            <v>0</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Fixed Charge"/>
      <sheetName val="FAC (Running FAC)"/>
      <sheetName val="per unit"/>
      <sheetName val="ins spares"/>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cell r="C11">
            <v>499</v>
          </cell>
          <cell r="D11">
            <v>500</v>
          </cell>
        </row>
        <row r="12">
          <cell r="B12" t="str">
            <v>HT INDUSTRIES</v>
          </cell>
          <cell r="C12">
            <v>769</v>
          </cell>
          <cell r="D12">
            <v>754</v>
          </cell>
        </row>
        <row r="13">
          <cell r="B13" t="str">
            <v>HT COMMERCIAL</v>
          </cell>
          <cell r="C13">
            <v>0</v>
          </cell>
          <cell r="D13">
            <v>0</v>
          </cell>
        </row>
        <row r="14">
          <cell r="B14" t="str">
            <v>LT INDUSTRIES (SINGLE PART) (incl.Resi.)</v>
          </cell>
          <cell r="C14">
            <v>49</v>
          </cell>
          <cell r="D14">
            <v>81</v>
          </cell>
        </row>
        <row r="15">
          <cell r="B15" t="str">
            <v>LT INDUSTRIES (TWO PART)</v>
          </cell>
          <cell r="C15">
            <v>50</v>
          </cell>
          <cell r="D15">
            <v>80</v>
          </cell>
        </row>
        <row r="16">
          <cell r="B16" t="str">
            <v>LT COMMERCIAL (SINGLE PART)</v>
          </cell>
          <cell r="C16">
            <v>0</v>
          </cell>
          <cell r="D16">
            <v>0</v>
          </cell>
        </row>
        <row r="17">
          <cell r="B17" t="str">
            <v>LT COMMERCIAL (TWO PART)</v>
          </cell>
          <cell r="C17">
            <v>0</v>
          </cell>
          <cell r="D17">
            <v>0</v>
          </cell>
        </row>
        <row r="18">
          <cell r="B18" t="str">
            <v>RESIDENTIAL</v>
          </cell>
          <cell r="C18">
            <v>0</v>
          </cell>
          <cell r="D18">
            <v>0</v>
          </cell>
        </row>
        <row r="19">
          <cell r="B19" t="str">
            <v>RAILWAYS(INCL.INTERCHANGE)</v>
          </cell>
          <cell r="C19">
            <v>712</v>
          </cell>
          <cell r="D19">
            <v>720</v>
          </cell>
        </row>
        <row r="20">
          <cell r="C20" t="str">
            <v>----</v>
          </cell>
          <cell r="D20" t="str">
            <v>----</v>
          </cell>
        </row>
        <row r="21">
          <cell r="B21" t="str">
            <v>TOTAL (DIRECT CONSUMERS)</v>
          </cell>
          <cell r="C21">
            <v>2079</v>
          </cell>
          <cell r="D21">
            <v>2135</v>
          </cell>
        </row>
        <row r="22">
          <cell r="C22" t="str">
            <v>----</v>
          </cell>
          <cell r="D22" t="str">
            <v>----</v>
          </cell>
        </row>
        <row r="23">
          <cell r="B23" t="str">
            <v>BEST</v>
          </cell>
          <cell r="C23">
            <v>3608</v>
          </cell>
          <cell r="D23">
            <v>3670</v>
          </cell>
        </row>
        <row r="24">
          <cell r="B24" t="str">
            <v>BSES (22 KV/ 33 KV SUPPLY)</v>
          </cell>
          <cell r="C24">
            <v>2727</v>
          </cell>
          <cell r="D24">
            <v>2865</v>
          </cell>
        </row>
        <row r="25">
          <cell r="B25" t="str">
            <v>BSES (220 KV INTERCONNECTION)</v>
          </cell>
          <cell r="C25">
            <v>252</v>
          </cell>
          <cell r="D25">
            <v>235</v>
          </cell>
        </row>
        <row r="26">
          <cell r="B26" t="str">
            <v>BSES (TOTAL)</v>
          </cell>
          <cell r="C26">
            <v>2979</v>
          </cell>
          <cell r="D26">
            <v>3100</v>
          </cell>
        </row>
        <row r="27">
          <cell r="C27" t="str">
            <v>----</v>
          </cell>
          <cell r="D27" t="str">
            <v>----</v>
          </cell>
        </row>
        <row r="28">
          <cell r="B28" t="str">
            <v>BEST &amp; BSES- TOTAL</v>
          </cell>
          <cell r="C28">
            <v>6587</v>
          </cell>
          <cell r="D28">
            <v>6770</v>
          </cell>
        </row>
        <row r="29">
          <cell r="C29" t="str">
            <v>-----</v>
          </cell>
          <cell r="D29" t="str">
            <v>-----</v>
          </cell>
        </row>
        <row r="30">
          <cell r="B30" t="str">
            <v>TOTAL SALES</v>
          </cell>
          <cell r="C30">
            <v>8666</v>
          </cell>
          <cell r="D30">
            <v>8905</v>
          </cell>
        </row>
        <row r="31">
          <cell r="C31" t="str">
            <v>=====</v>
          </cell>
          <cell r="D31" t="str">
            <v>=====</v>
          </cell>
        </row>
        <row r="33">
          <cell r="A33">
            <v>2</v>
          </cell>
          <cell r="B33" t="str">
            <v>ENERGY ASSISTANCE TO MSEB</v>
          </cell>
          <cell r="C33">
            <v>480</v>
          </cell>
          <cell r="D33">
            <v>340</v>
          </cell>
        </row>
        <row r="35">
          <cell r="A35">
            <v>3</v>
          </cell>
          <cell r="B35" t="str">
            <v>SALES TO OTHER STATE UTILITIES</v>
          </cell>
          <cell r="C35">
            <v>0</v>
          </cell>
          <cell r="D35">
            <v>200</v>
          </cell>
        </row>
        <row r="37">
          <cell r="A37">
            <v>4</v>
          </cell>
          <cell r="B37" t="str">
            <v>TOTAL SALES INCLUDING MSEB AND OTHER STATES</v>
          </cell>
          <cell r="C37">
            <v>9146</v>
          </cell>
          <cell r="D37">
            <v>9445</v>
          </cell>
        </row>
        <row r="39">
          <cell r="A39">
            <v>5</v>
          </cell>
          <cell r="B39" t="str">
            <v>22 KV WHEELING FOR MSEB</v>
          </cell>
          <cell r="C39">
            <v>1530</v>
          </cell>
          <cell r="D39">
            <v>1530</v>
          </cell>
        </row>
        <row r="41">
          <cell r="A41">
            <v>6</v>
          </cell>
          <cell r="B41" t="str">
            <v xml:space="preserve">TOTAL ENERGY DISTRIBUTED </v>
          </cell>
          <cell r="C41">
            <v>10676</v>
          </cell>
          <cell r="D41">
            <v>10975</v>
          </cell>
        </row>
        <row r="43">
          <cell r="A43" t="str">
            <v>AII.</v>
          </cell>
          <cell r="B43" t="str">
            <v>RKVAH (MUs)</v>
          </cell>
        </row>
        <row r="45">
          <cell r="B45" t="str">
            <v>TEXTILES</v>
          </cell>
          <cell r="C45">
            <v>0</v>
          </cell>
          <cell r="D45">
            <v>0</v>
          </cell>
        </row>
        <row r="46">
          <cell r="B46" t="str">
            <v>HT INDUSTRIES</v>
          </cell>
          <cell r="C46">
            <v>0</v>
          </cell>
          <cell r="D46">
            <v>0</v>
          </cell>
        </row>
        <row r="47">
          <cell r="B47" t="str">
            <v>HT COMMERCIAL</v>
          </cell>
          <cell r="C47">
            <v>0</v>
          </cell>
          <cell r="D47">
            <v>0</v>
          </cell>
        </row>
        <row r="48">
          <cell r="B48" t="str">
            <v>LT INDUSTRIES (TWO PART TARIFF)</v>
          </cell>
          <cell r="C48">
            <v>0</v>
          </cell>
          <cell r="D48">
            <v>0</v>
          </cell>
        </row>
        <row r="49">
          <cell r="B49" t="str">
            <v>LT COMMERCIAL (TWO PART TARIFF)</v>
          </cell>
          <cell r="C49">
            <v>0</v>
          </cell>
          <cell r="D49">
            <v>0</v>
          </cell>
        </row>
        <row r="50">
          <cell r="B50" t="str">
            <v>RAILWAYS(INCL.INTERCHANGE)</v>
          </cell>
          <cell r="C50">
            <v>0</v>
          </cell>
          <cell r="D50">
            <v>0</v>
          </cell>
        </row>
        <row r="51">
          <cell r="C51" t="str">
            <v>-----</v>
          </cell>
          <cell r="D51" t="str">
            <v>-----</v>
          </cell>
        </row>
        <row r="52">
          <cell r="B52" t="str">
            <v>TOTAL TEX./IND./COMM/RLYS</v>
          </cell>
          <cell r="C52">
            <v>0</v>
          </cell>
          <cell r="D52">
            <v>0</v>
          </cell>
        </row>
        <row r="54">
          <cell r="B54" t="str">
            <v>BEST</v>
          </cell>
          <cell r="C54">
            <v>0</v>
          </cell>
          <cell r="D54">
            <v>0</v>
          </cell>
        </row>
        <row r="55">
          <cell r="B55" t="str">
            <v>BSES (22 KV)</v>
          </cell>
          <cell r="C55">
            <v>0</v>
          </cell>
          <cell r="D55">
            <v>0</v>
          </cell>
        </row>
        <row r="56">
          <cell r="B56" t="str">
            <v>BSES (220 KV)</v>
          </cell>
          <cell r="C56">
            <v>0</v>
          </cell>
          <cell r="D56">
            <v>0</v>
          </cell>
        </row>
        <row r="57">
          <cell r="C57" t="str">
            <v>-----</v>
          </cell>
          <cell r="D57" t="str">
            <v>-----</v>
          </cell>
        </row>
        <row r="58">
          <cell r="B58" t="str">
            <v>TOTAL</v>
          </cell>
          <cell r="C58">
            <v>0</v>
          </cell>
          <cell r="D58">
            <v>0</v>
          </cell>
        </row>
        <row r="61">
          <cell r="A61" t="str">
            <v>AII.</v>
          </cell>
          <cell r="B61" t="str">
            <v>MAXIMUM DEMAND (MVA)</v>
          </cell>
        </row>
        <row r="63">
          <cell r="B63" t="str">
            <v>TEXTILES</v>
          </cell>
          <cell r="C63">
            <v>989</v>
          </cell>
          <cell r="D63">
            <v>991</v>
          </cell>
        </row>
        <row r="64">
          <cell r="B64" t="str">
            <v>HT INDUSTRIES</v>
          </cell>
          <cell r="C64">
            <v>2368</v>
          </cell>
          <cell r="D64">
            <v>2322</v>
          </cell>
        </row>
        <row r="65">
          <cell r="B65" t="str">
            <v>HT COMMERCIAL</v>
          </cell>
          <cell r="C65">
            <v>0</v>
          </cell>
          <cell r="D65">
            <v>0</v>
          </cell>
        </row>
        <row r="66">
          <cell r="B66" t="str">
            <v>LT INDUSTRIES (TWO PART TARIFF)</v>
          </cell>
          <cell r="C66">
            <v>187</v>
          </cell>
          <cell r="D66">
            <v>299</v>
          </cell>
        </row>
        <row r="67">
          <cell r="B67" t="str">
            <v>LT COMMERCIAL (TWO PART TARIFF)</v>
          </cell>
          <cell r="C67">
            <v>0</v>
          </cell>
          <cell r="D67">
            <v>0</v>
          </cell>
        </row>
        <row r="68">
          <cell r="B68" t="str">
            <v>RAILWAYS(INCL.INTERCHANGE)</v>
          </cell>
          <cell r="C68">
            <v>1895</v>
          </cell>
          <cell r="D68">
            <v>1916</v>
          </cell>
        </row>
        <row r="69">
          <cell r="C69" t="str">
            <v>-----</v>
          </cell>
          <cell r="D69" t="str">
            <v>-----</v>
          </cell>
        </row>
        <row r="70">
          <cell r="B70" t="str">
            <v>TOTAL (DIRECT CONSUMERS)</v>
          </cell>
          <cell r="C70">
            <v>5439</v>
          </cell>
          <cell r="D70">
            <v>5528</v>
          </cell>
        </row>
        <row r="72">
          <cell r="B72" t="str">
            <v>BEST</v>
          </cell>
          <cell r="C72">
            <v>7821</v>
          </cell>
          <cell r="D72">
            <v>7955</v>
          </cell>
        </row>
        <row r="73">
          <cell r="B73" t="str">
            <v>BSES (22 KV/ 33 KV SUPPLY)</v>
          </cell>
          <cell r="C73">
            <v>6552</v>
          </cell>
          <cell r="D73">
            <v>6884</v>
          </cell>
        </row>
        <row r="74">
          <cell r="C74" t="str">
            <v>-----</v>
          </cell>
          <cell r="D74" t="str">
            <v>-----</v>
          </cell>
        </row>
        <row r="75">
          <cell r="B75" t="str">
            <v>TOTAL</v>
          </cell>
          <cell r="C75">
            <v>19812</v>
          </cell>
          <cell r="D75">
            <v>20367</v>
          </cell>
        </row>
        <row r="76">
          <cell r="C76" t="str">
            <v>-----</v>
          </cell>
          <cell r="D76" t="str">
            <v>-----</v>
          </cell>
        </row>
        <row r="78">
          <cell r="A78" t="str">
            <v>B.</v>
          </cell>
          <cell r="B78" t="str">
            <v>TPC GENERATION(MUS)</v>
          </cell>
        </row>
        <row r="80">
          <cell r="A80">
            <v>1</v>
          </cell>
          <cell r="B80" t="str">
            <v>HYDRO</v>
          </cell>
        </row>
        <row r="81">
          <cell r="B81" t="str">
            <v>FROM NATURAL SOURCE OF WATER</v>
          </cell>
          <cell r="C81">
            <v>1300</v>
          </cell>
          <cell r="D81">
            <v>1300</v>
          </cell>
        </row>
        <row r="82">
          <cell r="B82" t="str">
            <v>PEAKING ENERGY FROM PUMPED WATER</v>
          </cell>
          <cell r="C82">
            <v>0</v>
          </cell>
          <cell r="D82">
            <v>0</v>
          </cell>
        </row>
        <row r="83">
          <cell r="B83" t="str">
            <v>TOTAL</v>
          </cell>
          <cell r="C83">
            <v>1300</v>
          </cell>
          <cell r="D83">
            <v>1300</v>
          </cell>
        </row>
        <row r="85">
          <cell r="A85">
            <v>2</v>
          </cell>
          <cell r="B85" t="str">
            <v>THERMAL</v>
          </cell>
        </row>
        <row r="86">
          <cell r="B86" t="str">
            <v>UNIT NO.4</v>
          </cell>
          <cell r="C86">
            <v>814</v>
          </cell>
          <cell r="D86">
            <v>873</v>
          </cell>
        </row>
        <row r="87">
          <cell r="B87" t="str">
            <v>UNIT NO.5</v>
          </cell>
          <cell r="C87">
            <v>3295</v>
          </cell>
          <cell r="D87">
            <v>3941</v>
          </cell>
        </row>
        <row r="88">
          <cell r="B88" t="str">
            <v>UNIT NO.6</v>
          </cell>
          <cell r="C88">
            <v>3117</v>
          </cell>
          <cell r="D88">
            <v>2872</v>
          </cell>
        </row>
        <row r="89">
          <cell r="B89" t="str">
            <v>UNIT NOS.7 AS GT</v>
          </cell>
          <cell r="C89">
            <v>0</v>
          </cell>
          <cell r="D89">
            <v>0</v>
          </cell>
        </row>
        <row r="90">
          <cell r="B90" t="str">
            <v>UNIT NO.7</v>
          </cell>
          <cell r="C90">
            <v>1241</v>
          </cell>
          <cell r="D90">
            <v>1146</v>
          </cell>
        </row>
        <row r="91">
          <cell r="C91" t="str">
            <v>-----</v>
          </cell>
          <cell r="D91" t="str">
            <v>-----</v>
          </cell>
        </row>
        <row r="92">
          <cell r="B92" t="str">
            <v>TOTAL THERMAL GENERATION</v>
          </cell>
          <cell r="C92">
            <v>8467</v>
          </cell>
          <cell r="D92">
            <v>8832</v>
          </cell>
        </row>
        <row r="93">
          <cell r="C93" t="str">
            <v>-----</v>
          </cell>
          <cell r="D93" t="str">
            <v>-----</v>
          </cell>
        </row>
        <row r="95">
          <cell r="A95">
            <v>4</v>
          </cell>
          <cell r="B95" t="str">
            <v>TOTAL TPC GENERATION</v>
          </cell>
          <cell r="C95">
            <v>9767</v>
          </cell>
          <cell r="D95">
            <v>10132</v>
          </cell>
        </row>
        <row r="97">
          <cell r="A97">
            <v>5</v>
          </cell>
          <cell r="B97" t="str">
            <v>AUXILIARY CONSUMPTION</v>
          </cell>
          <cell r="C97">
            <v>397</v>
          </cell>
          <cell r="D97">
            <v>429</v>
          </cell>
        </row>
        <row r="98">
          <cell r="A98">
            <v>6</v>
          </cell>
          <cell r="B98" t="str">
            <v>ENERGY REQ.FOR PUMPING</v>
          </cell>
          <cell r="C98">
            <v>0</v>
          </cell>
          <cell r="D98">
            <v>0</v>
          </cell>
        </row>
        <row r="99">
          <cell r="C99" t="str">
            <v>-----</v>
          </cell>
          <cell r="D99" t="str">
            <v>-----</v>
          </cell>
        </row>
        <row r="100">
          <cell r="A100">
            <v>6</v>
          </cell>
          <cell r="B100" t="str">
            <v>NET TPC GENERATION</v>
          </cell>
          <cell r="C100">
            <v>9370</v>
          </cell>
          <cell r="D100">
            <v>9703</v>
          </cell>
        </row>
        <row r="101">
          <cell r="C101" t="str">
            <v>=====</v>
          </cell>
          <cell r="D101" t="str">
            <v>=====</v>
          </cell>
        </row>
        <row r="102">
          <cell r="A102" t="str">
            <v>C.</v>
          </cell>
          <cell r="B102" t="str">
            <v>PURCHASES FROM MSEB(MUS)</v>
          </cell>
        </row>
        <row r="104">
          <cell r="A104">
            <v>1</v>
          </cell>
          <cell r="B104" t="str">
            <v xml:space="preserve">T&amp;D LOSSES </v>
          </cell>
          <cell r="C104">
            <v>224</v>
          </cell>
          <cell r="D104">
            <v>258</v>
          </cell>
        </row>
        <row r="105">
          <cell r="A105">
            <v>2</v>
          </cell>
          <cell r="B105" t="str">
            <v>EX BUS REQUIREMENT</v>
          </cell>
          <cell r="C105">
            <v>10900</v>
          </cell>
          <cell r="D105">
            <v>11233</v>
          </cell>
        </row>
        <row r="106">
          <cell r="A106">
            <v>3</v>
          </cell>
          <cell r="B106" t="str">
            <v>GROSS PURCHASE</v>
          </cell>
          <cell r="C106">
            <v>1530</v>
          </cell>
          <cell r="D106">
            <v>1530</v>
          </cell>
        </row>
        <row r="107">
          <cell r="A107">
            <v>4</v>
          </cell>
          <cell r="B107" t="str">
            <v>22 KV WHEELING FOR MSEB</v>
          </cell>
          <cell r="C107">
            <v>1530</v>
          </cell>
          <cell r="D107">
            <v>1530</v>
          </cell>
        </row>
        <row r="108">
          <cell r="A108">
            <v>5</v>
          </cell>
          <cell r="B108" t="str">
            <v>NET PURCHASE</v>
          </cell>
          <cell r="C108">
            <v>0</v>
          </cell>
          <cell r="D108">
            <v>0</v>
          </cell>
        </row>
        <row r="110">
          <cell r="A110" t="str">
            <v>D.</v>
          </cell>
          <cell r="B110" t="str">
            <v>REVENUE (Rs.LAKHS)</v>
          </cell>
        </row>
        <row r="112">
          <cell r="A112">
            <v>1</v>
          </cell>
          <cell r="B112" t="str">
            <v>BASIC REVENUE</v>
          </cell>
        </row>
        <row r="113">
          <cell r="B113" t="str">
            <v>A) ENERGY CHARGES</v>
          </cell>
        </row>
        <row r="114">
          <cell r="B114" t="str">
            <v>TEXTILES</v>
          </cell>
          <cell r="C114">
            <v>9823</v>
          </cell>
          <cell r="D114">
            <v>9850</v>
          </cell>
        </row>
        <row r="115">
          <cell r="B115" t="str">
            <v>HT INDUSTRIES</v>
          </cell>
          <cell r="C115">
            <v>14984</v>
          </cell>
          <cell r="D115">
            <v>14854</v>
          </cell>
        </row>
        <row r="116">
          <cell r="B116" t="str">
            <v>HT COMMERCIAL</v>
          </cell>
          <cell r="C116">
            <v>0</v>
          </cell>
          <cell r="D116">
            <v>0</v>
          </cell>
        </row>
        <row r="117">
          <cell r="B117" t="str">
            <v>LT INDUSTRIES (SINGLE PART TARIFF) (incl. Resi.)</v>
          </cell>
          <cell r="C117">
            <v>1280</v>
          </cell>
          <cell r="D117">
            <v>2203</v>
          </cell>
        </row>
        <row r="118">
          <cell r="B118" t="str">
            <v>LT INDUSTRIES (TWO PART TARIFF)</v>
          </cell>
          <cell r="C118">
            <v>1132</v>
          </cell>
          <cell r="D118">
            <v>1616</v>
          </cell>
        </row>
        <row r="119">
          <cell r="B119" t="str">
            <v>LT COMMERCIAL (SINGLE PART TARIFF)</v>
          </cell>
          <cell r="C119">
            <v>0</v>
          </cell>
          <cell r="D119">
            <v>0</v>
          </cell>
        </row>
        <row r="120">
          <cell r="B120" t="str">
            <v>LT COMMERCIAL (TWO PART TARIFF)</v>
          </cell>
          <cell r="C120">
            <v>0</v>
          </cell>
          <cell r="D120">
            <v>0</v>
          </cell>
        </row>
        <row r="121">
          <cell r="B121" t="str">
            <v>RESIDENTIAL</v>
          </cell>
          <cell r="C121">
            <v>0</v>
          </cell>
          <cell r="D121">
            <v>0</v>
          </cell>
        </row>
        <row r="122">
          <cell r="B122" t="str">
            <v>RAILWAYS</v>
          </cell>
          <cell r="C122">
            <v>13996</v>
          </cell>
          <cell r="D122">
            <v>14184</v>
          </cell>
        </row>
        <row r="123">
          <cell r="B123" t="str">
            <v>TOTAL (DIRECT CONSUMERS)</v>
          </cell>
          <cell r="C123">
            <v>41215</v>
          </cell>
          <cell r="D123">
            <v>42707</v>
          </cell>
        </row>
        <row r="124">
          <cell r="B124" t="str">
            <v>BEST</v>
          </cell>
          <cell r="C124">
            <v>63429</v>
          </cell>
          <cell r="D124">
            <v>64959</v>
          </cell>
        </row>
        <row r="125">
          <cell r="B125" t="str">
            <v>BSES (22 KV/ 33 KV)</v>
          </cell>
          <cell r="C125">
            <v>48269</v>
          </cell>
          <cell r="D125">
            <v>50711</v>
          </cell>
        </row>
        <row r="126">
          <cell r="B126" t="str">
            <v>BSES (220 KV)</v>
          </cell>
          <cell r="C126">
            <v>5267</v>
          </cell>
          <cell r="D126">
            <v>4912</v>
          </cell>
        </row>
        <row r="127">
          <cell r="B127" t="str">
            <v>BSES (TOTAL)</v>
          </cell>
          <cell r="C127">
            <v>53536</v>
          </cell>
          <cell r="D127">
            <v>55623</v>
          </cell>
        </row>
        <row r="128">
          <cell r="C128" t="str">
            <v>------</v>
          </cell>
          <cell r="D128" t="str">
            <v>------</v>
          </cell>
        </row>
        <row r="129">
          <cell r="B129" t="str">
            <v>TOTAL</v>
          </cell>
          <cell r="C129">
            <v>157520</v>
          </cell>
          <cell r="D129">
            <v>163289</v>
          </cell>
        </row>
        <row r="131">
          <cell r="B131" t="str">
            <v>B) RKVAH CHARGES</v>
          </cell>
        </row>
        <row r="132">
          <cell r="B132" t="str">
            <v>TEXTILES</v>
          </cell>
          <cell r="C132">
            <v>0</v>
          </cell>
          <cell r="D132">
            <v>0</v>
          </cell>
        </row>
        <row r="133">
          <cell r="B133" t="str">
            <v>HT INDUSTRIES</v>
          </cell>
          <cell r="C133">
            <v>0</v>
          </cell>
          <cell r="D133">
            <v>0</v>
          </cell>
        </row>
        <row r="134">
          <cell r="B134" t="str">
            <v>HT COMMERCIAL</v>
          </cell>
          <cell r="C134">
            <v>0</v>
          </cell>
          <cell r="D134">
            <v>0</v>
          </cell>
        </row>
        <row r="135">
          <cell r="B135" t="str">
            <v>LT INDUSTRIES (TWO PART TARIFF)</v>
          </cell>
          <cell r="C135">
            <v>0</v>
          </cell>
          <cell r="D135">
            <v>0</v>
          </cell>
        </row>
        <row r="136">
          <cell r="B136" t="str">
            <v>LT COMMERCIAL (TWO PART TARIFF)</v>
          </cell>
          <cell r="C136">
            <v>0</v>
          </cell>
          <cell r="D136">
            <v>0</v>
          </cell>
        </row>
        <row r="137">
          <cell r="B137" t="str">
            <v>RAILWAYS</v>
          </cell>
          <cell r="C137">
            <v>0</v>
          </cell>
          <cell r="D137">
            <v>0</v>
          </cell>
        </row>
        <row r="138">
          <cell r="B138" t="str">
            <v>TOTAL (DIRECT CONSUMERS)</v>
          </cell>
          <cell r="C138">
            <v>0</v>
          </cell>
          <cell r="D138">
            <v>0</v>
          </cell>
        </row>
        <row r="139">
          <cell r="B139" t="str">
            <v>BEST</v>
          </cell>
          <cell r="C139">
            <v>0</v>
          </cell>
          <cell r="D139">
            <v>0</v>
          </cell>
        </row>
        <row r="140">
          <cell r="B140" t="str">
            <v>BSES (22 KV/ 33KV)</v>
          </cell>
          <cell r="C140">
            <v>0</v>
          </cell>
          <cell r="D140">
            <v>0</v>
          </cell>
        </row>
        <row r="141">
          <cell r="B141" t="str">
            <v>BSES (220 KV)</v>
          </cell>
          <cell r="C141">
            <v>0</v>
          </cell>
          <cell r="D141">
            <v>0</v>
          </cell>
        </row>
        <row r="142">
          <cell r="C142" t="str">
            <v>-----</v>
          </cell>
          <cell r="D142" t="str">
            <v>-----</v>
          </cell>
        </row>
        <row r="143">
          <cell r="B143" t="str">
            <v>TOTAL</v>
          </cell>
          <cell r="C143">
            <v>0</v>
          </cell>
          <cell r="D143">
            <v>0</v>
          </cell>
        </row>
        <row r="144">
          <cell r="C144" t="str">
            <v>-----</v>
          </cell>
          <cell r="D144" t="str">
            <v>-----</v>
          </cell>
        </row>
        <row r="145">
          <cell r="B145" t="str">
            <v>B) M.D.CHARGES</v>
          </cell>
        </row>
        <row r="146">
          <cell r="B146" t="str">
            <v>TEXTILES</v>
          </cell>
          <cell r="C146">
            <v>1681</v>
          </cell>
          <cell r="D146">
            <v>1685</v>
          </cell>
        </row>
        <row r="147">
          <cell r="B147" t="str">
            <v>HT INDUSTRIES</v>
          </cell>
          <cell r="C147">
            <v>4774</v>
          </cell>
          <cell r="D147">
            <v>3947</v>
          </cell>
        </row>
        <row r="148">
          <cell r="B148" t="str">
            <v>HT COMMERCIAL</v>
          </cell>
          <cell r="C148">
            <v>0</v>
          </cell>
          <cell r="D148">
            <v>0</v>
          </cell>
        </row>
        <row r="149">
          <cell r="B149" t="str">
            <v>LT INDUSTRIES (TWO PART TARIFF)</v>
          </cell>
          <cell r="C149">
            <v>327</v>
          </cell>
          <cell r="D149">
            <v>523</v>
          </cell>
        </row>
        <row r="150">
          <cell r="B150" t="str">
            <v>LT COMMERCIAL (TWO PART TARIFF)</v>
          </cell>
          <cell r="C150">
            <v>0</v>
          </cell>
          <cell r="D150">
            <v>0</v>
          </cell>
        </row>
        <row r="151">
          <cell r="B151" t="str">
            <v>RAILWAYS</v>
          </cell>
          <cell r="C151">
            <v>3211</v>
          </cell>
          <cell r="D151">
            <v>3257</v>
          </cell>
        </row>
        <row r="152">
          <cell r="B152" t="str">
            <v>TOTAL (DIRECT CONSUMERS)</v>
          </cell>
          <cell r="C152">
            <v>9993</v>
          </cell>
          <cell r="D152">
            <v>9412</v>
          </cell>
        </row>
        <row r="153">
          <cell r="B153" t="str">
            <v>BEST</v>
          </cell>
          <cell r="C153">
            <v>13201</v>
          </cell>
          <cell r="D153">
            <v>13524</v>
          </cell>
        </row>
        <row r="154">
          <cell r="B154" t="str">
            <v>BSES (22 KV/ 33KV)</v>
          </cell>
          <cell r="C154">
            <v>13104</v>
          </cell>
          <cell r="D154">
            <v>13768</v>
          </cell>
        </row>
        <row r="155">
          <cell r="C155" t="str">
            <v>-----</v>
          </cell>
          <cell r="D155" t="str">
            <v>-----</v>
          </cell>
        </row>
        <row r="156">
          <cell r="B156" t="str">
            <v>TOTAL</v>
          </cell>
          <cell r="C156">
            <v>36298</v>
          </cell>
          <cell r="D156">
            <v>36704</v>
          </cell>
        </row>
        <row r="157">
          <cell r="C157" t="str">
            <v>-----</v>
          </cell>
          <cell r="D157" t="str">
            <v>-----</v>
          </cell>
        </row>
        <row r="159">
          <cell r="B159" t="str">
            <v>LESS 100 KV REBATE</v>
          </cell>
          <cell r="C159">
            <v>0</v>
          </cell>
          <cell r="D159">
            <v>0</v>
          </cell>
        </row>
        <row r="160">
          <cell r="B160" t="str">
            <v>ADD STANDBY CH. (FROM CAPTIVE UNIT CONSUMERS)</v>
          </cell>
          <cell r="C160">
            <v>0</v>
          </cell>
          <cell r="D160">
            <v>0</v>
          </cell>
        </row>
        <row r="161">
          <cell r="B161" t="str">
            <v>ADD ADDITIONAL MD CHARGES FROM BSES (22/33KV)</v>
          </cell>
          <cell r="C161">
            <v>0</v>
          </cell>
        </row>
        <row r="162">
          <cell r="B162" t="str">
            <v>BASIC REVENUE FROM MSEB FOR ENERGY ASSISTANCE</v>
          </cell>
          <cell r="C162">
            <v>6098</v>
          </cell>
          <cell r="D162">
            <v>4281</v>
          </cell>
        </row>
        <row r="164">
          <cell r="B164" t="str">
            <v>BASIC REVENUE FROM SALE TO OTHER STATE UTILITIES</v>
          </cell>
          <cell r="C164">
            <v>0</v>
          </cell>
          <cell r="D164">
            <v>2518</v>
          </cell>
        </row>
        <row r="166">
          <cell r="B166" t="str">
            <v>TOTAL BASIC REVENUE</v>
          </cell>
          <cell r="C166">
            <v>199916</v>
          </cell>
          <cell r="D166">
            <v>206792</v>
          </cell>
        </row>
        <row r="167">
          <cell r="C167" t="str">
            <v>======</v>
          </cell>
          <cell r="D167" t="str">
            <v>======</v>
          </cell>
        </row>
        <row r="169">
          <cell r="B169" t="str">
            <v>BASIC REVENUE RATE (PAISE/KWH)</v>
          </cell>
          <cell r="C169">
            <v>230.69</v>
          </cell>
          <cell r="D169">
            <v>232.22</v>
          </cell>
        </row>
        <row r="171">
          <cell r="A171">
            <v>2</v>
          </cell>
          <cell r="B171" t="str">
            <v>SURCHARGE (TAX ON SALE OF ELECTRICITY)</v>
          </cell>
          <cell r="C171">
            <v>10999</v>
          </cell>
          <cell r="D171">
            <v>11266</v>
          </cell>
        </row>
        <row r="172">
          <cell r="A172">
            <v>3</v>
          </cell>
          <cell r="B172" t="str">
            <v>BASIC + SURCHARGE</v>
          </cell>
          <cell r="C172">
            <v>210915</v>
          </cell>
          <cell r="D172">
            <v>218058</v>
          </cell>
        </row>
        <row r="174">
          <cell r="A174">
            <v>4</v>
          </cell>
          <cell r="B174" t="str">
            <v>FAC RECOVERABLE [E2+F2-I3]</v>
          </cell>
        </row>
        <row r="175">
          <cell r="B175" t="str">
            <v xml:space="preserve">      FROM TPC's CONSUMERS</v>
          </cell>
          <cell r="C175">
            <v>83289</v>
          </cell>
          <cell r="D175">
            <v>89805</v>
          </cell>
        </row>
        <row r="176">
          <cell r="B176" t="str">
            <v xml:space="preserve">      FROM MSEB FOR ENERGY ASSISTANCE</v>
          </cell>
          <cell r="C176">
            <v>5881</v>
          </cell>
          <cell r="D176">
            <v>4219</v>
          </cell>
        </row>
        <row r="177">
          <cell r="B177" t="str">
            <v xml:space="preserve">      FROM INTER STATE UTILITIES</v>
          </cell>
          <cell r="C177">
            <v>0</v>
          </cell>
          <cell r="D177">
            <v>2482</v>
          </cell>
        </row>
        <row r="178">
          <cell r="B178" t="str">
            <v xml:space="preserve">      TOTAL</v>
          </cell>
          <cell r="C178">
            <v>89170</v>
          </cell>
          <cell r="D178">
            <v>96506</v>
          </cell>
        </row>
        <row r="180">
          <cell r="B180" t="str">
            <v>FAC RATE (PAISE/KWH)</v>
          </cell>
          <cell r="C180">
            <v>118.66</v>
          </cell>
          <cell r="D180">
            <v>124.51299826689775</v>
          </cell>
        </row>
        <row r="181">
          <cell r="C181" t="str">
            <v>-----</v>
          </cell>
          <cell r="D181" t="str">
            <v>-----</v>
          </cell>
        </row>
        <row r="182">
          <cell r="A182">
            <v>5</v>
          </cell>
          <cell r="B182" t="str">
            <v>BASIC + SURCHARGE + FAC</v>
          </cell>
          <cell r="C182">
            <v>300085</v>
          </cell>
          <cell r="D182">
            <v>314564</v>
          </cell>
        </row>
        <row r="184">
          <cell r="A184">
            <v>6</v>
          </cell>
          <cell r="B184" t="str">
            <v>220 KV BSES INTERCONNECTION STANDBY</v>
          </cell>
        </row>
        <row r="185">
          <cell r="B185" t="str">
            <v xml:space="preserve">MD CHARGES </v>
          </cell>
          <cell r="C185">
            <v>19800</v>
          </cell>
          <cell r="D185">
            <v>19800</v>
          </cell>
        </row>
        <row r="187">
          <cell r="A187">
            <v>8</v>
          </cell>
          <cell r="B187" t="str">
            <v>TOTAL REVENUE (SUBJECT TO CASH DISCOUNT)</v>
          </cell>
          <cell r="C187">
            <v>319885</v>
          </cell>
          <cell r="D187">
            <v>334364</v>
          </cell>
        </row>
        <row r="189">
          <cell r="A189">
            <v>9</v>
          </cell>
          <cell r="B189" t="str">
            <v>LESS : CASH DISCOUNT</v>
          </cell>
          <cell r="C189">
            <v>0</v>
          </cell>
          <cell r="D189">
            <v>0</v>
          </cell>
        </row>
        <row r="190">
          <cell r="C190" t="str">
            <v>------</v>
          </cell>
          <cell r="D190" t="str">
            <v>------</v>
          </cell>
        </row>
        <row r="191">
          <cell r="A191">
            <v>10</v>
          </cell>
          <cell r="B191" t="str">
            <v>NET REVENUE</v>
          </cell>
          <cell r="C191">
            <v>319885</v>
          </cell>
          <cell r="D191">
            <v>314564</v>
          </cell>
        </row>
        <row r="193">
          <cell r="A193" t="str">
            <v>E.</v>
          </cell>
          <cell r="B193" t="str">
            <v>COST OF POWER PURCHASES (Rs.LAKHS)</v>
          </cell>
        </row>
        <row r="195">
          <cell r="A195">
            <v>1</v>
          </cell>
          <cell r="B195" t="str">
            <v>ENERGY CHARGES</v>
          </cell>
          <cell r="C195">
            <v>0</v>
          </cell>
          <cell r="D195">
            <v>0</v>
          </cell>
        </row>
        <row r="196">
          <cell r="A196">
            <v>2</v>
          </cell>
          <cell r="B196" t="str">
            <v>MD CHARGES</v>
          </cell>
          <cell r="C196">
            <v>39600</v>
          </cell>
          <cell r="D196">
            <v>39600</v>
          </cell>
        </row>
        <row r="197">
          <cell r="A197">
            <v>3</v>
          </cell>
          <cell r="B197" t="str">
            <v>TOTAL BASIC CHARGES</v>
          </cell>
          <cell r="C197">
            <v>39600</v>
          </cell>
          <cell r="D197">
            <v>39600</v>
          </cell>
        </row>
        <row r="198">
          <cell r="A198">
            <v>4</v>
          </cell>
          <cell r="B198" t="str">
            <v xml:space="preserve">FUEL ADJUSTMENT CHARGES </v>
          </cell>
          <cell r="C198">
            <v>0</v>
          </cell>
          <cell r="D198">
            <v>0</v>
          </cell>
        </row>
        <row r="199">
          <cell r="C199" t="str">
            <v>-----</v>
          </cell>
          <cell r="D199" t="str">
            <v>-----</v>
          </cell>
        </row>
        <row r="200">
          <cell r="A200">
            <v>5</v>
          </cell>
          <cell r="B200" t="str">
            <v>TOTAL</v>
          </cell>
          <cell r="C200">
            <v>39600</v>
          </cell>
          <cell r="D200">
            <v>39600</v>
          </cell>
        </row>
        <row r="201">
          <cell r="C201" t="str">
            <v>=====</v>
          </cell>
          <cell r="D201" t="str">
            <v>=====</v>
          </cell>
        </row>
        <row r="203">
          <cell r="A203" t="str">
            <v>F.</v>
          </cell>
          <cell r="B203" t="str">
            <v>COST OF FUEL (Rs.LAKHS)</v>
          </cell>
        </row>
        <row r="205">
          <cell r="A205">
            <v>1</v>
          </cell>
          <cell r="B205" t="str">
            <v>BASIC FUEL COST @ Rs.325 /MKCL</v>
          </cell>
          <cell r="C205">
            <v>65132</v>
          </cell>
          <cell r="D205">
            <v>68165</v>
          </cell>
        </row>
        <row r="206">
          <cell r="A206">
            <v>2</v>
          </cell>
          <cell r="B206" t="str">
            <v>FUEL ADJUSTMENT CHARGES</v>
          </cell>
          <cell r="C206">
            <v>89170</v>
          </cell>
          <cell r="D206">
            <v>96506</v>
          </cell>
        </row>
        <row r="207">
          <cell r="C207" t="str">
            <v>-----</v>
          </cell>
          <cell r="D207" t="str">
            <v>-----</v>
          </cell>
        </row>
        <row r="208">
          <cell r="A208">
            <v>3</v>
          </cell>
          <cell r="B208" t="str">
            <v>TOTAL FUEL COST</v>
          </cell>
          <cell r="C208">
            <v>154302</v>
          </cell>
          <cell r="D208">
            <v>164671</v>
          </cell>
        </row>
        <row r="209">
          <cell r="C209" t="str">
            <v>=====</v>
          </cell>
          <cell r="D209" t="str">
            <v>=====</v>
          </cell>
        </row>
        <row r="211">
          <cell r="A211" t="str">
            <v>G.</v>
          </cell>
          <cell r="B211" t="str">
            <v>TAX ON SALE OF ELECTRICITY (Rs.LAKHS)</v>
          </cell>
          <cell r="C211">
            <v>11760</v>
          </cell>
          <cell r="D211">
            <v>12061.5</v>
          </cell>
        </row>
        <row r="213">
          <cell r="A213" t="str">
            <v>H.</v>
          </cell>
          <cell r="B213" t="str">
            <v>WHEELING CHARGES RECOVERABLE FROM MSEB FOR WHEELING MSEB's POWER AT 22 KV</v>
          </cell>
          <cell r="C213">
            <v>805</v>
          </cell>
          <cell r="D213">
            <v>805</v>
          </cell>
        </row>
        <row r="215">
          <cell r="A215" t="str">
            <v>I.</v>
          </cell>
          <cell r="B215" t="str">
            <v>WHEELING CHARGES PAYABLE TO MSEB FOR WHEELING TPC's POWER AT 220 KV</v>
          </cell>
          <cell r="C215">
            <v>805</v>
          </cell>
          <cell r="D215">
            <v>805</v>
          </cell>
        </row>
        <row r="217">
          <cell r="A217" t="str">
            <v>L.</v>
          </cell>
          <cell r="B217" t="str">
            <v>THERMAL GENERATION (MUs)</v>
          </cell>
        </row>
        <row r="219">
          <cell r="B219" t="str">
            <v>UNIT NO.4</v>
          </cell>
          <cell r="D219">
            <v>873</v>
          </cell>
        </row>
        <row r="220">
          <cell r="B220" t="str">
            <v>UNIT NO.5</v>
          </cell>
          <cell r="D220">
            <v>3941</v>
          </cell>
        </row>
        <row r="221">
          <cell r="B221" t="str">
            <v>UNIT NO.6</v>
          </cell>
          <cell r="D221">
            <v>2872</v>
          </cell>
        </row>
        <row r="222">
          <cell r="B222" t="str">
            <v>UNIT NOS.7 AS GT</v>
          </cell>
          <cell r="D222">
            <v>0</v>
          </cell>
        </row>
        <row r="223">
          <cell r="B223" t="str">
            <v xml:space="preserve">UNIT NO.7 </v>
          </cell>
          <cell r="D223">
            <v>1146</v>
          </cell>
        </row>
        <row r="224">
          <cell r="D224" t="str">
            <v>-----</v>
          </cell>
        </row>
        <row r="225">
          <cell r="B225" t="str">
            <v>TOTAL THERMAL GENERATION</v>
          </cell>
          <cell r="D225">
            <v>8832</v>
          </cell>
        </row>
        <row r="226">
          <cell r="D226" t="str">
            <v>=====</v>
          </cell>
        </row>
        <row r="228">
          <cell r="A228" t="str">
            <v>M.</v>
          </cell>
          <cell r="B228" t="str">
            <v xml:space="preserve">FUEL CONSUMPTION </v>
          </cell>
        </row>
        <row r="230">
          <cell r="B230" t="str">
            <v xml:space="preserve"> 1) COAL (MTs/ANNUM)</v>
          </cell>
          <cell r="D230">
            <v>961100</v>
          </cell>
        </row>
        <row r="231">
          <cell r="B231" t="str">
            <v xml:space="preserve">        (MTs/DAY)</v>
          </cell>
          <cell r="D231">
            <v>2633</v>
          </cell>
        </row>
        <row r="233">
          <cell r="B233" t="str">
            <v xml:space="preserve"> 2) GAS  (MTs/ANNUM)</v>
          </cell>
          <cell r="D233">
            <v>191625</v>
          </cell>
        </row>
        <row r="234">
          <cell r="B234" t="str">
            <v xml:space="preserve">         (MTs/DAY)</v>
          </cell>
          <cell r="D234">
            <v>525</v>
          </cell>
        </row>
        <row r="236">
          <cell r="B236" t="str">
            <v xml:space="preserve"> 3) LSHS (MTs/ANNUM)</v>
          </cell>
          <cell r="D236">
            <v>1290887</v>
          </cell>
        </row>
        <row r="237">
          <cell r="B237" t="str">
            <v xml:space="preserve">         (MTs/DAY)</v>
          </cell>
          <cell r="D237">
            <v>3537</v>
          </cell>
        </row>
        <row r="239">
          <cell r="A239" t="str">
            <v>N.</v>
          </cell>
          <cell r="B239" t="str">
            <v>CORRESPONDING MKCAL</v>
          </cell>
        </row>
        <row r="241">
          <cell r="B241" t="str">
            <v xml:space="preserve"> 1) COAL</v>
          </cell>
          <cell r="D241">
            <v>4928350</v>
          </cell>
        </row>
        <row r="242">
          <cell r="B242" t="str">
            <v xml:space="preserve"> 2) GAS</v>
          </cell>
          <cell r="D242">
            <v>2491125</v>
          </cell>
        </row>
        <row r="243">
          <cell r="B243" t="str">
            <v xml:space="preserve"> 3) LSHS</v>
          </cell>
          <cell r="D243">
            <v>13554315</v>
          </cell>
        </row>
        <row r="244">
          <cell r="D244" t="str">
            <v>--------</v>
          </cell>
        </row>
        <row r="245">
          <cell r="B245" t="str">
            <v xml:space="preserve">    TOTAL</v>
          </cell>
          <cell r="D245">
            <v>20973790</v>
          </cell>
        </row>
        <row r="246">
          <cell r="D246" t="str">
            <v>========</v>
          </cell>
        </row>
        <row r="248">
          <cell r="A248" t="str">
            <v>O.</v>
          </cell>
          <cell r="B248" t="str">
            <v xml:space="preserve">COST OF FUEL (Rs.LAKHS) </v>
          </cell>
        </row>
        <row r="250">
          <cell r="B250" t="str">
            <v xml:space="preserve"> 1) COAL</v>
          </cell>
          <cell r="D250">
            <v>27632</v>
          </cell>
        </row>
        <row r="251">
          <cell r="B251" t="str">
            <v xml:space="preserve"> 2) GAS</v>
          </cell>
          <cell r="D251">
            <v>8048</v>
          </cell>
        </row>
        <row r="252">
          <cell r="B252" t="str">
            <v xml:space="preserve"> 3) LSHS</v>
          </cell>
          <cell r="D252">
            <v>125991</v>
          </cell>
        </row>
        <row r="253">
          <cell r="B253" t="str">
            <v xml:space="preserve"> 4) MINOR FUEL</v>
          </cell>
          <cell r="D253">
            <v>2592</v>
          </cell>
        </row>
        <row r="254">
          <cell r="B254" t="str">
            <v xml:space="preserve"> 5) HANDLING CHARGES</v>
          </cell>
          <cell r="D254">
            <v>408</v>
          </cell>
        </row>
        <row r="255">
          <cell r="D255" t="str">
            <v>-----</v>
          </cell>
        </row>
        <row r="256">
          <cell r="B256" t="str">
            <v xml:space="preserve">    TOTAL</v>
          </cell>
          <cell r="D256">
            <v>164671</v>
          </cell>
        </row>
        <row r="257">
          <cell r="D257" t="str">
            <v>=====</v>
          </cell>
        </row>
        <row r="259">
          <cell r="A259" t="str">
            <v>P.</v>
          </cell>
          <cell r="B259" t="str">
            <v>MKCAL REQUIREMENT</v>
          </cell>
        </row>
        <row r="261">
          <cell r="B261" t="str">
            <v xml:space="preserve"> 1) UNIT 4</v>
          </cell>
          <cell r="D261">
            <v>2269800</v>
          </cell>
        </row>
        <row r="262">
          <cell r="B262" t="str">
            <v xml:space="preserve"> 2) UNIT 5</v>
          </cell>
          <cell r="D262">
            <v>9576630</v>
          </cell>
        </row>
        <row r="263">
          <cell r="B263" t="str">
            <v xml:space="preserve"> 3) UNIT 6</v>
          </cell>
          <cell r="D263">
            <v>6835360</v>
          </cell>
        </row>
        <row r="264">
          <cell r="B264" t="str">
            <v xml:space="preserve"> 4) UNITS NO.7 AS GT</v>
          </cell>
          <cell r="D264">
            <v>0</v>
          </cell>
        </row>
        <row r="265">
          <cell r="B265" t="str">
            <v xml:space="preserve"> 5) UNIT NO.7</v>
          </cell>
          <cell r="D265">
            <v>2292000</v>
          </cell>
        </row>
        <row r="266">
          <cell r="D266" t="str">
            <v>-------</v>
          </cell>
        </row>
        <row r="267">
          <cell r="B267" t="str">
            <v xml:space="preserve">    TOTAL</v>
          </cell>
          <cell r="D267">
            <v>20973790</v>
          </cell>
        </row>
        <row r="268">
          <cell r="D268" t="str">
            <v>=======</v>
          </cell>
        </row>
        <row r="270">
          <cell r="A270" t="str">
            <v>ASSUMPTIONS :</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erSplit"/>
      <sheetName val="Organic Scav"/>
      <sheetName val="Air consumption"/>
      <sheetName val="Power consump"/>
      <sheetName val="Chem consump"/>
      <sheetName val="Co-current"/>
      <sheetName val="DMFHoriz"/>
      <sheetName val="DMFVert"/>
      <sheetName val="Counter "/>
      <sheetName val="Pipe Sizing"/>
      <sheetName val="RO Cleaning"/>
      <sheetName val="UPCORE"/>
      <sheetName val="MixBed"/>
      <sheetName val="Analy"/>
      <sheetName val="CondPol"/>
      <sheetName val="Sheet1"/>
      <sheetName val="CaCO3 Conversion"/>
      <sheetName val="Storage Tank"/>
      <sheetName val="ACF"/>
      <sheetName val="Clarifier"/>
      <sheetName val="Sheet23"/>
      <sheetName val="pHadj"/>
      <sheetName val="Degasif"/>
      <sheetName val="Filter Press"/>
      <sheetName val="Dosing"/>
      <sheetName val="Neutralization"/>
      <sheetName val="Greensand"/>
      <sheetName val="Soft Exchanger"/>
      <sheetName val="Organic_Scav"/>
      <sheetName val="Air_consumption"/>
      <sheetName val="Power_consump"/>
      <sheetName val="Chem_consump"/>
      <sheetName val="Counter_"/>
      <sheetName val="Pipe_Sizing"/>
      <sheetName val="RO_Cleaning"/>
      <sheetName val="CaCO3_Conversion"/>
      <sheetName val="Storage_Tank"/>
      <sheetName val="Filter_Press"/>
      <sheetName val="Soft_Exchanger"/>
      <sheetName val="BS-203"/>
      <sheetName val="Sheet6"/>
      <sheetName val="Eq. Mobilization"/>
      <sheetName val="Financial Estimates"/>
      <sheetName val="Input"/>
      <sheetName val="val6"/>
      <sheetName val="rough"/>
      <sheetName val="Organic_Scav1"/>
      <sheetName val="Air_consumption1"/>
      <sheetName val="Power_consump1"/>
      <sheetName val="Chem_consump1"/>
      <sheetName val="Counter_1"/>
      <sheetName val="Pipe_Sizing1"/>
      <sheetName val="RO_Cleaning1"/>
      <sheetName val="CaCO3_Conversion1"/>
      <sheetName val="Storage_Tank1"/>
      <sheetName val="Filter_Press1"/>
      <sheetName val="Soft_Exchanger1"/>
      <sheetName val="FBT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8">
          <cell r="F68">
            <v>3.5959844104579464</v>
          </cell>
        </row>
        <row r="69">
          <cell r="F69">
            <v>1.7979922052289734</v>
          </cell>
        </row>
        <row r="70">
          <cell r="F70">
            <v>0</v>
          </cell>
        </row>
        <row r="71">
          <cell r="F71">
            <v>5.3939766156869196</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요시간"/>
      <sheetName val="ITEM-LIST"/>
    </sheetNames>
    <sheetDataSet>
      <sheetData sheetId="0" refreshError="1"/>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Gainloss computation FY 09-10"/>
      <sheetName val="Summary"/>
      <sheetName val="Issue sheet"/>
      <sheetName val="Tables_True up FY 09-10"/>
      <sheetName val="Assumption_PwC"/>
      <sheetName val="O&amp;M costs"/>
      <sheetName val="Sheet1"/>
      <sheetName val="F1(Bhu)"/>
      <sheetName val="F1(Cha)"/>
      <sheetName val="F1(Paras)"/>
      <sheetName val="F1(Kor)"/>
      <sheetName val="F1(Parli)"/>
      <sheetName val="F1(Kha)"/>
      <sheetName val="F1(Nasi)"/>
      <sheetName val="F1(Uran)"/>
      <sheetName val="F1(Hydro)"/>
      <sheetName val="F2.1(Bhu)"/>
      <sheetName val="F2.1(Cha)"/>
      <sheetName val="F2.1(Kor)"/>
      <sheetName val="F2.1(Parli)"/>
      <sheetName val="F2.1(Paras)"/>
      <sheetName val="F2.1(Nasi)"/>
      <sheetName val="F2.1(Uran)"/>
      <sheetName val="F2.1(Kha)"/>
      <sheetName val="Capex Bhu"/>
      <sheetName val="Capex Cha"/>
      <sheetName val="Capex Kor"/>
      <sheetName val="Capex Paras"/>
      <sheetName val="Capex Kha"/>
      <sheetName val="Capex parli"/>
      <sheetName val="Capex Nasi"/>
      <sheetName val="Capex Uran"/>
      <sheetName val="Capex Hydro"/>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F2.2(Cha)"/>
      <sheetName val="F2.3(Cha)"/>
      <sheetName val="F2.6(Cha)"/>
      <sheetName val="F3(Cha)"/>
      <sheetName val="F3.1(Cha)"/>
      <sheetName val="F3.2(Cha)"/>
      <sheetName val="F3.3(Cha)"/>
      <sheetName val="F4(Cha)"/>
      <sheetName val="F5.1(Cha)"/>
      <sheetName val="F5(Cha)"/>
      <sheetName val="F5.2(Cha)"/>
      <sheetName val="F5.3(Cha)"/>
      <sheetName val="F5.4(Cha)"/>
      <sheetName val="F6(Cha)"/>
      <sheetName val="F11(Cha)"/>
      <sheetName val="F12(Cha)"/>
      <sheetName val="O&amp;m EXP."/>
      <sheetName val="Koradi"/>
      <sheetName val="F2.2(Kor)"/>
      <sheetName val="F2.3(Kor)"/>
      <sheetName val="F2.6(Kor)"/>
      <sheetName val="F3(Kor)"/>
      <sheetName val="F3.1(Kor)"/>
      <sheetName val="F3.2(Kor)"/>
      <sheetName val="F3.3(Kor)"/>
      <sheetName val="F4(Kor)"/>
      <sheetName val="F5.4(Kor)"/>
      <sheetName val="F5(Kor)"/>
      <sheetName val="F5.1(Kor)"/>
      <sheetName val="F5.2(Kor)"/>
      <sheetName val="F5.3(Kor)"/>
      <sheetName val="F6(Kor)"/>
      <sheetName val="F11(Kor)"/>
      <sheetName val="F12(Kor)"/>
      <sheetName val="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2.2(Nasi)"/>
      <sheetName val="F2.3(Nasi)"/>
      <sheetName val="F2.6(Nasi)"/>
      <sheetName val="F3(Nasi)"/>
      <sheetName val="F3.1(Nasi)"/>
      <sheetName val="F3.2(Nasi)"/>
      <sheetName val="F3.3(Nasi)"/>
      <sheetName val="F4(Nasi)"/>
      <sheetName val="F5(Nasi)"/>
      <sheetName val="F5.1(Nasi)"/>
      <sheetName val="F5.3(Nasi)"/>
      <sheetName val="F5.2(Nasi)"/>
      <sheetName val="F5.4(Nasi)"/>
      <sheetName val="F6(Nasi)"/>
      <sheetName val="F11(Nasi)"/>
      <sheetName val="F12(Nasi)"/>
      <sheetName val="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2.1(Hydro)"/>
      <sheetName val="F2.3(Hydro)"/>
      <sheetName val="F2.4(Hydro)"/>
      <sheetName val="F2.6(Hydro)"/>
      <sheetName val="F3(Hydro)"/>
      <sheetName val="F3.1(Hydro)"/>
      <sheetName val="F3.2(Hydro)"/>
      <sheetName val="F3.3(Hydro)"/>
      <sheetName val="F4(Koyna)"/>
      <sheetName val="F4(PuneHydro)"/>
      <sheetName val="F4(NasikHydro)"/>
      <sheetName val="F5(Hydro)"/>
      <sheetName val="F5.1(Hydro)"/>
      <sheetName val="F5.2(Hydro)"/>
      <sheetName val="F4(Hydro)"/>
      <sheetName val="F5.4(PuneHydro)"/>
      <sheetName val="F5.3(PuneHydro)"/>
      <sheetName val="F5.3(NasikHydro)"/>
      <sheetName val="F5.4(NasikHydro)"/>
      <sheetName val="F5.4(Koyna)"/>
      <sheetName val="F5.3(Koyna)"/>
      <sheetName val="F6(Hydro)"/>
      <sheetName val="F11(Hydro)"/>
      <sheetName val="F12(Hydro)"/>
      <sheetName val="Revised True Up 200809"/>
      <sheetName val="Impact of FY 08-09"/>
      <sheetName val="Gainloss_computation_FY_09-10"/>
      <sheetName val="Issue_sheet"/>
      <sheetName val="Tables_True_up_FY_09-10"/>
      <sheetName val="O&amp;M_costs"/>
      <sheetName val="F2_1(Bhu)"/>
      <sheetName val="F2_1(Cha)"/>
      <sheetName val="F2_1(Kor)"/>
      <sheetName val="F2_1(Parli)"/>
      <sheetName val="F2_1(Paras)"/>
      <sheetName val="F2_1(Nasi)"/>
      <sheetName val="F2_1(Uran)"/>
      <sheetName val="F2_1(Kha)"/>
      <sheetName val="Capex_Bhu"/>
      <sheetName val="Capex_Cha"/>
      <sheetName val="Capex_Kor"/>
      <sheetName val="Capex_Paras"/>
      <sheetName val="Capex_Kha"/>
      <sheetName val="Capex_parli"/>
      <sheetName val="Capex_Nasi"/>
      <sheetName val="Capex_Uran"/>
      <sheetName val="Capex_Hydro"/>
      <sheetName val="F2_2(Bhu)"/>
      <sheetName val="F2_3(Bhu)"/>
      <sheetName val="F2_6(Bhu)"/>
      <sheetName val="F3_1(Bhu)"/>
      <sheetName val="F3_2(Bhu)"/>
      <sheetName val="F3_3(Bhu)"/>
      <sheetName val="F5_1(Bhu)"/>
      <sheetName val="F5_2(Bhu)"/>
      <sheetName val="F5_3(Bhu)"/>
      <sheetName val="F5_4(Bhu)"/>
      <sheetName val="F2_2(Cha)"/>
      <sheetName val="F2_3(Cha)"/>
      <sheetName val="F2_6(Cha)"/>
      <sheetName val="F3_1(Cha)"/>
      <sheetName val="F3_2(Cha)"/>
      <sheetName val="F3_3(Cha)"/>
      <sheetName val="F5_1(Cha)"/>
      <sheetName val="F5_2(Cha)"/>
      <sheetName val="F5_3(Cha)"/>
      <sheetName val="F5_4(Cha)"/>
      <sheetName val="O&amp;m_EXP_"/>
      <sheetName val="F2_2(Kor)"/>
      <sheetName val="F2_3(Kor)"/>
      <sheetName val="F2_6(Kor)"/>
      <sheetName val="F3_1(Kor)"/>
      <sheetName val="F3_2(Kor)"/>
      <sheetName val="F3_3(Kor)"/>
      <sheetName val="F5_4(Kor)"/>
      <sheetName val="F5_1(Kor)"/>
      <sheetName val="F5_2(Kor)"/>
      <sheetName val="F5_3(Kor)"/>
      <sheetName val="F2_2(Paras)"/>
      <sheetName val="F2_3(Paras)"/>
      <sheetName val="F2_6(Paras)"/>
      <sheetName val="F3_1(Paras)"/>
      <sheetName val="F3_2(Paras)"/>
      <sheetName val="F3_3(Paras)"/>
      <sheetName val="F5_1(Paras)"/>
      <sheetName val="F5_2(Paras)"/>
      <sheetName val="F5_3(Paras)"/>
      <sheetName val="F5_4(Paras)"/>
      <sheetName val="F2_2(Parli)"/>
      <sheetName val="F2_3(Parli)"/>
      <sheetName val="F2_6(Parli)"/>
      <sheetName val="F3_1(Parli)"/>
      <sheetName val="F3_2(Parli)"/>
      <sheetName val="F3_3(Parli)"/>
      <sheetName val="F5_1(Parli)"/>
      <sheetName val="F5_2(Parli)"/>
      <sheetName val="F5_3(Parli)"/>
      <sheetName val="F5_4(Parli)"/>
      <sheetName val="F2_2(Kha)"/>
      <sheetName val="F2_3(Kha)"/>
      <sheetName val="F2_6(Kha)"/>
      <sheetName val="F3_1(Kha)"/>
      <sheetName val="F3_2(Kha)"/>
      <sheetName val="F3_3(Kha)"/>
      <sheetName val="F5_1(Kha)"/>
      <sheetName val="F5_2(Kha)"/>
      <sheetName val="F5_3(Kha)"/>
      <sheetName val="F5_4(Kha)"/>
      <sheetName val="F2_2(Nasi)"/>
      <sheetName val="F2_3(Nasi)"/>
      <sheetName val="F2_6(Nasi)"/>
      <sheetName val="F3_1(Nasi)"/>
      <sheetName val="F3_2(Nasi)"/>
      <sheetName val="F3_3(Nasi)"/>
      <sheetName val="F5_1(Nasi)"/>
      <sheetName val="F5_3(Nasi)"/>
      <sheetName val="F5_2(Nasi)"/>
      <sheetName val="F5_4(Nasi)"/>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4(PuneHydro)"/>
      <sheetName val="F5_3(PuneHydro)"/>
      <sheetName val="F5_3(NasikHydro)"/>
      <sheetName val="F5_4(NasikHydro)"/>
      <sheetName val="F5_4(Koyna)"/>
      <sheetName val="F5_3(Koyna)"/>
      <sheetName val="Revised_True_Up_200809"/>
      <sheetName val="Impact_of_FY_08-09"/>
    </sheetNames>
    <sheetDataSet>
      <sheetData sheetId="0">
        <row r="3">
          <cell r="B3">
            <v>7.8600000000000003E-2</v>
          </cell>
        </row>
        <row r="16">
          <cell r="B16">
            <v>0.13</v>
          </cell>
        </row>
      </sheetData>
      <sheetData sheetId="1" refreshError="1"/>
      <sheetData sheetId="2" refreshError="1"/>
      <sheetData sheetId="3" refreshError="1"/>
      <sheetData sheetId="4" refreshError="1"/>
      <sheetData sheetId="5">
        <row r="7">
          <cell r="D7">
            <v>0.1074</v>
          </cell>
          <cell r="E7">
            <v>0.1055</v>
          </cell>
        </row>
        <row r="8">
          <cell r="D8">
            <v>8.1799999999999998E-2</v>
          </cell>
        </row>
        <row r="116">
          <cell r="C116">
            <v>0.11749999999999999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30">
          <cell r="V30">
            <v>27.489999999999995</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ow r="30">
          <cell r="V30">
            <v>27.489999999999995</v>
          </cell>
        </row>
      </sheetData>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Availability"/>
      <sheetName val="DP sheet"/>
      <sheetName val="Exst Norms"/>
      <sheetName val="O&amp;M exp. Norm vs Act"/>
      <sheetName val="Comparison-Exst vs Actual"/>
      <sheetName val="REVISED NORMS for MYT (average)"/>
      <sheetName val="REVISED NORMS for MYT"/>
      <sheetName val="Base Parameters"/>
      <sheetName val="Allocation ratio"/>
      <sheetName val="MSETCL"/>
      <sheetName val="TPC-T"/>
      <sheetName val="RInfra-T"/>
      <sheetName val="JPTL"/>
      <sheetName val="APML-T"/>
      <sheetName val="JPTL_OLD"/>
      <sheetName val="APML-T_OLD"/>
      <sheetName val="Effective Growth rate"/>
      <sheetName val="Summary"/>
      <sheetName val="Reg, 2011 (2)"/>
      <sheetName val="Empl, A&amp;G and R&amp;M"/>
      <sheetName val="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 val="License_Area"/>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License Area"/>
      <sheetName val="해외_기술훈련비_(합계)1"/>
      <sheetName val="해외_연수비용_계산-삭제1"/>
      <sheetName val="투자종합_(2)1"/>
      <sheetName val="Register"/>
      <sheetName val="ecc_res"/>
    </sheetNames>
    <definedNames>
      <definedName name="GUESTPNT"/>
      <definedName name="R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01"/>
      <sheetName val="Temp"/>
      <sheetName val="Sheet1"/>
      <sheetName val="1997-1998"/>
      <sheetName val="1998-1999"/>
      <sheetName val="1999-2000"/>
      <sheetName val="2001-02"/>
      <sheetName val="2002-03"/>
      <sheetName val="2003-04"/>
      <sheetName val="2004-05"/>
      <sheetName val="2005-06"/>
      <sheetName val="2006-07"/>
      <sheetName val="2007-08"/>
      <sheetName val="2008-09"/>
      <sheetName val="2009-10"/>
      <sheetName val="2010-11"/>
      <sheetName val="2011-12"/>
      <sheetName val="2012-13"/>
      <sheetName val="2013-14"/>
      <sheetName val="2014-15"/>
      <sheetName val="2014-15-U-2ESD"/>
      <sheetName val="Yly-Gen"/>
      <sheetName val="Data"/>
      <sheetName val="Since Comm,"/>
      <sheetName val="History Data"/>
      <sheetName val="Gen.Data 87-97"/>
      <sheetName val="C.F., C.V. &amp; H.R."/>
      <sheetName val="Gen., Coal Factor, Heat Rate"/>
      <sheetName val="SAP-Data"/>
      <sheetName val="Assumptions"/>
      <sheetName val="Assumption_PwC"/>
      <sheetName val="Since_Comm,"/>
      <sheetName val="History_Data"/>
      <sheetName val="Gen_Data_87-97"/>
      <sheetName val="C_F_,_C_V__&amp;_H_R_"/>
      <sheetName val="Gen_,_Coal_Factor,_Heat_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sheetData sheetId="32"/>
      <sheetData sheetId="33"/>
      <sheetData sheetId="34"/>
      <sheetData sheetId="35"/>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GENERATION"/>
      <sheetName val="DR"/>
      <sheetName val="DRAWAL"/>
      <sheetName val="INTER-REGIONAL ENERGY EXHANGE"/>
      <sheetName val="GOA"/>
      <sheetName val="POP9900"/>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financial data"/>
      <sheetName val="Notional Int"/>
      <sheetName val="LA-PU"/>
      <sheetName val="LA-ARR FY07"/>
      <sheetName val="LA-ARR-PU FY07"/>
      <sheetName val="LA-Revenue"/>
      <sheetName val="LA-PU (AJE)"/>
      <sheetName val="ABP Input"/>
      <sheetName val="Co. Graphs"/>
      <sheetName val="OB Graphs"/>
      <sheetName val="License_Area"/>
      <sheetName val="financial_data"/>
      <sheetName val="Notional_Int"/>
      <sheetName val="LA-ARR_FY07"/>
      <sheetName val="LA-ARR-PU_FY07"/>
      <sheetName val="LA-PU_(AJE)"/>
      <sheetName val="ABP_Input"/>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sheetName val="NEW ND (13-16) JUSTIFICATION"/>
      <sheetName val="TRANS"/>
      <sheetName val="SO(10-13)_SO"/>
      <sheetName val="PE_(10-13)_SO"/>
      <sheetName val="N.Develop(10-13)_SO"/>
      <sheetName val="Capex"/>
      <sheetName val="Addl BP(10-13)"/>
      <sheetName val="ND PLAN (13-16)"/>
      <sheetName val="Assumptions"/>
      <sheetName val="ARR"/>
      <sheetName val="Int on loan"/>
      <sheetName val="ROE"/>
      <sheetName val="O&amp;M expenses"/>
      <sheetName val="Depreciation"/>
      <sheetName val="Financial Statements"/>
      <sheetName val="Doub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C3" t="b">
            <v>1</v>
          </cell>
        </row>
      </sheetData>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2001_02_Est_at_Existing_Tariff"/>
      <sheetName val="Financial_Estimat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제작데이터"/>
      <sheetName val="자재리스트"/>
      <sheetName val="집계표"/>
      <sheetName val="생산목표"/>
      <sheetName val="세부내역"/>
      <sheetName val="타부서집계표"/>
      <sheetName val="구매분_Modify"/>
      <sheetName val="제작분_Modify"/>
      <sheetName val="Sheet3"/>
      <sheetName val="세부내역서"/>
    </sheetNames>
    <sheetDataSet>
      <sheetData sheetId="0" refreshError="1"/>
      <sheetData sheetId="1" refreshError="1"/>
      <sheetData sheetId="2" refreshError="1"/>
      <sheetData sheetId="3" refreshError="1">
        <row r="9">
          <cell r="D9">
            <v>0</v>
          </cell>
          <cell r="E9">
            <v>209</v>
          </cell>
          <cell r="F9">
            <v>29091</v>
          </cell>
          <cell r="G9">
            <v>3361</v>
          </cell>
          <cell r="H9">
            <v>0</v>
          </cell>
          <cell r="I9">
            <v>135</v>
          </cell>
          <cell r="J9">
            <v>3453</v>
          </cell>
          <cell r="L9">
            <v>6523</v>
          </cell>
          <cell r="M9">
            <v>5275</v>
          </cell>
          <cell r="N9">
            <v>58</v>
          </cell>
          <cell r="O9">
            <v>10939</v>
          </cell>
        </row>
        <row r="46">
          <cell r="D46">
            <v>0</v>
          </cell>
          <cell r="E46">
            <v>14</v>
          </cell>
          <cell r="F46">
            <v>1947</v>
          </cell>
          <cell r="G46">
            <v>225</v>
          </cell>
          <cell r="H46">
            <v>0</v>
          </cell>
          <cell r="I46">
            <v>9</v>
          </cell>
          <cell r="J46">
            <v>231</v>
          </cell>
          <cell r="L46">
            <v>436</v>
          </cell>
          <cell r="M46">
            <v>353</v>
          </cell>
          <cell r="N46">
            <v>3</v>
          </cell>
          <cell r="O46">
            <v>732</v>
          </cell>
        </row>
        <row r="47">
          <cell r="D47">
            <v>135603</v>
          </cell>
        </row>
        <row r="55">
          <cell r="D55">
            <v>0</v>
          </cell>
          <cell r="E55">
            <v>2</v>
          </cell>
          <cell r="F55">
            <v>0</v>
          </cell>
          <cell r="G55">
            <v>815</v>
          </cell>
          <cell r="H55">
            <v>0</v>
          </cell>
          <cell r="I55">
            <v>5</v>
          </cell>
          <cell r="J55">
            <v>197</v>
          </cell>
          <cell r="L55">
            <v>1583</v>
          </cell>
          <cell r="M55">
            <v>236</v>
          </cell>
          <cell r="N55">
            <v>2</v>
          </cell>
          <cell r="O55">
            <v>625</v>
          </cell>
        </row>
        <row r="60">
          <cell r="D60">
            <v>0</v>
          </cell>
          <cell r="E60">
            <v>2</v>
          </cell>
          <cell r="F60">
            <v>0</v>
          </cell>
          <cell r="G60">
            <v>2011</v>
          </cell>
          <cell r="H60">
            <v>149835</v>
          </cell>
          <cell r="I60">
            <v>10</v>
          </cell>
          <cell r="J60">
            <v>1188</v>
          </cell>
          <cell r="L60">
            <v>3904</v>
          </cell>
          <cell r="M60">
            <v>2929</v>
          </cell>
          <cell r="N60">
            <v>4</v>
          </cell>
          <cell r="O60">
            <v>3764</v>
          </cell>
        </row>
        <row r="83">
          <cell r="D83">
            <v>0</v>
          </cell>
          <cell r="E83">
            <v>36</v>
          </cell>
          <cell r="F83">
            <v>5026</v>
          </cell>
          <cell r="G83">
            <v>580</v>
          </cell>
          <cell r="H83">
            <v>0</v>
          </cell>
          <cell r="I83">
            <v>23</v>
          </cell>
          <cell r="J83">
            <v>596</v>
          </cell>
          <cell r="L83">
            <v>1127</v>
          </cell>
          <cell r="M83">
            <v>911</v>
          </cell>
          <cell r="N83">
            <v>10</v>
          </cell>
          <cell r="O83">
            <v>1890</v>
          </cell>
        </row>
        <row r="84">
          <cell r="D84">
            <v>91650</v>
          </cell>
        </row>
        <row r="85">
          <cell r="D85">
            <v>365</v>
          </cell>
        </row>
        <row r="89">
          <cell r="D89">
            <v>0</v>
          </cell>
          <cell r="E89">
            <v>2028</v>
          </cell>
          <cell r="F89">
            <v>92655</v>
          </cell>
          <cell r="G89">
            <v>6339</v>
          </cell>
          <cell r="H89">
            <v>0</v>
          </cell>
          <cell r="I89">
            <v>124</v>
          </cell>
          <cell r="J89">
            <v>3428</v>
          </cell>
          <cell r="L89">
            <v>12309</v>
          </cell>
          <cell r="M89">
            <v>8183</v>
          </cell>
          <cell r="N89">
            <v>50</v>
          </cell>
          <cell r="O89">
            <v>10858</v>
          </cell>
        </row>
        <row r="92">
          <cell r="D92">
            <v>0</v>
          </cell>
          <cell r="E92">
            <v>0</v>
          </cell>
          <cell r="F92">
            <v>0</v>
          </cell>
          <cell r="G92">
            <v>317</v>
          </cell>
          <cell r="H92">
            <v>1600</v>
          </cell>
          <cell r="I92">
            <v>2</v>
          </cell>
          <cell r="J92">
            <v>76</v>
          </cell>
          <cell r="L92">
            <v>616</v>
          </cell>
          <cell r="M92">
            <v>92</v>
          </cell>
          <cell r="N92">
            <v>0</v>
          </cell>
          <cell r="O92">
            <v>243</v>
          </cell>
        </row>
        <row r="93">
          <cell r="D93">
            <v>0</v>
          </cell>
          <cell r="E93">
            <v>13</v>
          </cell>
          <cell r="F93">
            <v>773</v>
          </cell>
          <cell r="G93">
            <v>33</v>
          </cell>
          <cell r="H93">
            <v>0</v>
          </cell>
          <cell r="I93">
            <v>1</v>
          </cell>
          <cell r="J93">
            <v>53</v>
          </cell>
          <cell r="L93">
            <v>64</v>
          </cell>
          <cell r="M93">
            <v>88</v>
          </cell>
          <cell r="N93">
            <v>0</v>
          </cell>
          <cell r="O93">
            <v>170</v>
          </cell>
        </row>
        <row r="97">
          <cell r="D97">
            <v>0</v>
          </cell>
          <cell r="E97">
            <v>0</v>
          </cell>
          <cell r="F97">
            <v>0</v>
          </cell>
          <cell r="G97">
            <v>609</v>
          </cell>
          <cell r="H97">
            <v>45372</v>
          </cell>
          <cell r="I97">
            <v>3</v>
          </cell>
          <cell r="J97">
            <v>359</v>
          </cell>
          <cell r="L97">
            <v>1182</v>
          </cell>
          <cell r="M97">
            <v>887</v>
          </cell>
          <cell r="N97">
            <v>1</v>
          </cell>
          <cell r="O97">
            <v>1139</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8"/>
      <sheetName val="COA-17"/>
      <sheetName val="집계표"/>
      <sheetName val="MixBed"/>
      <sheetName val="CondPol"/>
      <sheetName val="Invoicewise rev for Po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_5"/>
      <sheetName val="Monthly_Qtr "/>
      <sheetName val="License Area"/>
      <sheetName val="SALE&amp;COST"/>
    </sheetNames>
    <sheetDataSet>
      <sheetData sheetId="0" refreshError="1"/>
      <sheetData sheetId="1" refreshError="1"/>
      <sheetData sheetId="2" refreshError="1"/>
      <sheetData sheetId="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p 03-04"/>
    </sheetNames>
    <sheetDataSet>
      <sheetData sheetId="0" refreshError="1">
        <row r="720">
          <cell r="F720">
            <v>9.2007236087066471E-2</v>
          </cell>
        </row>
        <row r="721">
          <cell r="F721">
            <v>0.90799276391293349</v>
          </cell>
        </row>
      </sheetData>
      <sheetData sheetId="1"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Hedge cost &amp; Rupee loan cnvr"/>
      <sheetName val="f5_USD INR 70"/>
      <sheetName val="f5_USD INR 50"/>
    </sheetNames>
    <sheetDataSet>
      <sheetData sheetId="0"/>
      <sheetData sheetId="1"/>
      <sheetData sheetId="2"/>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Dailysource"/>
      <sheetName val="Chart2"/>
      <sheetName val="Sheet2"/>
      <sheetName val="local-Rer"/>
      <sheetName val="IOCL Chart"/>
      <sheetName val="IOCL"/>
      <sheetName val="daily flash"/>
      <sheetName val="Chart3"/>
      <sheetName val="LSHS base"/>
      <sheetName val="Sheet1"/>
      <sheetName val="ED-LSHS Chart"/>
      <sheetName val="LSHS Data"/>
      <sheetName val="Chart Price trend"/>
      <sheetName val="Chart % Change"/>
      <sheetName val="LSHS Prices"/>
      <sheetName val="Sheet3"/>
      <sheetName val="Sheet4"/>
      <sheetName val="CE"/>
    </sheetNames>
    <sheetDataSet>
      <sheetData sheetId="0" refreshError="1"/>
      <sheetData sheetId="1" refreshError="1">
        <row r="2">
          <cell r="B2" t="str">
            <v>Dates</v>
          </cell>
          <cell r="C2" t="str">
            <v>Argus</v>
          </cell>
          <cell r="D2" t="str">
            <v>180 CST</v>
          </cell>
          <cell r="E2" t="str">
            <v>Brent</v>
          </cell>
          <cell r="F2" t="str">
            <v>Argus FOB Prem</v>
          </cell>
          <cell r="G2" t="str">
            <v>180 CST</v>
          </cell>
          <cell r="H2" t="str">
            <v>180 CST-AG</v>
          </cell>
        </row>
        <row r="3">
          <cell r="B3">
            <v>37669</v>
          </cell>
          <cell r="C3">
            <v>28.6</v>
          </cell>
          <cell r="E3">
            <v>33.44</v>
          </cell>
          <cell r="F3">
            <v>0.8</v>
          </cell>
        </row>
        <row r="4">
          <cell r="B4">
            <v>37670</v>
          </cell>
          <cell r="C4">
            <v>28.6</v>
          </cell>
          <cell r="E4">
            <v>32.35</v>
          </cell>
          <cell r="F4">
            <v>0.9</v>
          </cell>
        </row>
        <row r="5">
          <cell r="B5">
            <v>37671</v>
          </cell>
          <cell r="C5">
            <v>28.4</v>
          </cell>
          <cell r="D5">
            <v>28.535714285714285</v>
          </cell>
          <cell r="E5">
            <v>33.21</v>
          </cell>
          <cell r="F5">
            <v>0.8</v>
          </cell>
        </row>
        <row r="6">
          <cell r="B6">
            <v>37672</v>
          </cell>
          <cell r="C6">
            <v>28.3</v>
          </cell>
          <cell r="D6">
            <v>28.107142857142858</v>
          </cell>
          <cell r="E6">
            <v>33.21</v>
          </cell>
          <cell r="F6">
            <v>0.6</v>
          </cell>
        </row>
        <row r="7">
          <cell r="B7">
            <v>37673</v>
          </cell>
          <cell r="C7">
            <v>28.3</v>
          </cell>
          <cell r="D7">
            <v>27.785714285714285</v>
          </cell>
          <cell r="E7">
            <v>31.7</v>
          </cell>
          <cell r="F7">
            <v>0.6</v>
          </cell>
        </row>
        <row r="8">
          <cell r="B8">
            <v>37676</v>
          </cell>
          <cell r="C8">
            <v>28.3</v>
          </cell>
          <cell r="D8">
            <v>28.464285714285715</v>
          </cell>
          <cell r="E8">
            <v>32.770000000000003</v>
          </cell>
          <cell r="F8">
            <v>0.6</v>
          </cell>
        </row>
        <row r="9">
          <cell r="B9">
            <v>37677</v>
          </cell>
          <cell r="C9">
            <v>28.6</v>
          </cell>
          <cell r="E9">
            <v>33.39</v>
          </cell>
          <cell r="F9">
            <v>0.8</v>
          </cell>
        </row>
        <row r="10">
          <cell r="B10">
            <v>37678</v>
          </cell>
          <cell r="C10">
            <v>28.8</v>
          </cell>
          <cell r="D10">
            <v>28.035714285714285</v>
          </cell>
          <cell r="E10">
            <v>33.01</v>
          </cell>
          <cell r="F10">
            <v>0.9</v>
          </cell>
        </row>
        <row r="11">
          <cell r="B11">
            <v>37679</v>
          </cell>
          <cell r="C11">
            <v>28.8</v>
          </cell>
          <cell r="D11">
            <v>28.357142857142858</v>
          </cell>
          <cell r="E11">
            <v>33.729999999999997</v>
          </cell>
          <cell r="F11">
            <v>1.2</v>
          </cell>
        </row>
        <row r="12">
          <cell r="B12">
            <v>37680</v>
          </cell>
          <cell r="C12">
            <v>28.5</v>
          </cell>
          <cell r="D12">
            <v>27.857142857142858</v>
          </cell>
          <cell r="E12">
            <v>33.880000000000003</v>
          </cell>
          <cell r="F12">
            <v>1.5</v>
          </cell>
        </row>
        <row r="13">
          <cell r="B13">
            <v>37683</v>
          </cell>
          <cell r="C13">
            <v>28.1</v>
          </cell>
          <cell r="D13">
            <v>27.071428571428573</v>
          </cell>
          <cell r="E13">
            <v>34</v>
          </cell>
          <cell r="F13">
            <v>1.7</v>
          </cell>
        </row>
        <row r="14">
          <cell r="B14">
            <v>37684</v>
          </cell>
          <cell r="C14">
            <v>28.1</v>
          </cell>
          <cell r="D14">
            <v>25.714285714285715</v>
          </cell>
          <cell r="E14">
            <v>33.32</v>
          </cell>
          <cell r="F14">
            <v>1.7</v>
          </cell>
        </row>
        <row r="15">
          <cell r="B15">
            <v>37685</v>
          </cell>
          <cell r="C15">
            <v>28.5</v>
          </cell>
          <cell r="D15">
            <v>25.892857142857142</v>
          </cell>
          <cell r="E15">
            <v>34.08</v>
          </cell>
          <cell r="F15">
            <v>1.7</v>
          </cell>
        </row>
        <row r="16">
          <cell r="B16">
            <v>37686</v>
          </cell>
          <cell r="C16">
            <v>28.8</v>
          </cell>
          <cell r="D16">
            <v>26.107142857142858</v>
          </cell>
          <cell r="E16">
            <v>33.99</v>
          </cell>
          <cell r="F16">
            <v>1.7</v>
          </cell>
        </row>
        <row r="17">
          <cell r="B17">
            <v>37687</v>
          </cell>
          <cell r="C17">
            <v>28.8</v>
          </cell>
          <cell r="D17">
            <v>26.678571428571427</v>
          </cell>
          <cell r="E17">
            <v>34.67</v>
          </cell>
          <cell r="F17">
            <v>1.9</v>
          </cell>
        </row>
        <row r="18">
          <cell r="B18">
            <v>37690</v>
          </cell>
          <cell r="C18">
            <v>29</v>
          </cell>
          <cell r="D18">
            <v>27</v>
          </cell>
          <cell r="E18">
            <v>35.04</v>
          </cell>
          <cell r="F18">
            <v>1.9</v>
          </cell>
        </row>
        <row r="19">
          <cell r="B19">
            <v>37691</v>
          </cell>
          <cell r="C19">
            <v>29</v>
          </cell>
          <cell r="D19">
            <v>27.142857142857142</v>
          </cell>
          <cell r="E19">
            <v>34.89</v>
          </cell>
          <cell r="F19">
            <v>1.9</v>
          </cell>
        </row>
        <row r="20">
          <cell r="B20">
            <v>37692</v>
          </cell>
          <cell r="C20">
            <v>28.8</v>
          </cell>
          <cell r="E20">
            <v>33.82</v>
          </cell>
          <cell r="F20">
            <v>1.9</v>
          </cell>
          <cell r="G20">
            <v>24.792857142857144</v>
          </cell>
          <cell r="H20">
            <v>24.792857142857144</v>
          </cell>
        </row>
        <row r="21">
          <cell r="B21">
            <v>37693</v>
          </cell>
          <cell r="C21">
            <v>28.6</v>
          </cell>
          <cell r="D21">
            <v>27.214285714285715</v>
          </cell>
          <cell r="E21">
            <v>34.01</v>
          </cell>
          <cell r="F21">
            <v>1.9</v>
          </cell>
          <cell r="G21">
            <v>25.25714285714286</v>
          </cell>
          <cell r="H21">
            <v>25.25714285714286</v>
          </cell>
        </row>
        <row r="22">
          <cell r="B22">
            <v>37694</v>
          </cell>
          <cell r="C22">
            <v>28.4</v>
          </cell>
          <cell r="E22">
            <v>32.44</v>
          </cell>
          <cell r="F22">
            <v>2</v>
          </cell>
          <cell r="G22">
            <v>24.485714285714288</v>
          </cell>
          <cell r="H22">
            <v>24.485714285714288</v>
          </cell>
        </row>
        <row r="23">
          <cell r="B23">
            <v>37697</v>
          </cell>
          <cell r="C23">
            <v>28</v>
          </cell>
          <cell r="D23">
            <v>26.357142857142858</v>
          </cell>
          <cell r="E23">
            <v>32.520000000000003</v>
          </cell>
          <cell r="F23">
            <v>2</v>
          </cell>
          <cell r="G23">
            <v>24.235714285714288</v>
          </cell>
          <cell r="H23">
            <v>24.235714285714288</v>
          </cell>
        </row>
        <row r="24">
          <cell r="B24">
            <v>37698</v>
          </cell>
          <cell r="C24">
            <v>27</v>
          </cell>
          <cell r="E24">
            <v>32</v>
          </cell>
          <cell r="F24">
            <v>1.9</v>
          </cell>
          <cell r="G24">
            <v>21.985714285714288</v>
          </cell>
          <cell r="H24">
            <v>21.985714285714288</v>
          </cell>
        </row>
        <row r="25">
          <cell r="B25">
            <v>37699</v>
          </cell>
          <cell r="C25">
            <v>26.5</v>
          </cell>
          <cell r="E25">
            <v>28.74</v>
          </cell>
          <cell r="F25">
            <v>1.9</v>
          </cell>
          <cell r="G25">
            <v>21.771428571428572</v>
          </cell>
          <cell r="H25">
            <v>21.771428571428572</v>
          </cell>
        </row>
        <row r="26">
          <cell r="B26">
            <v>37700</v>
          </cell>
          <cell r="C26">
            <v>25.8</v>
          </cell>
          <cell r="E26">
            <v>28.32</v>
          </cell>
          <cell r="F26">
            <v>1.9</v>
          </cell>
          <cell r="G26">
            <v>21.12857142857143</v>
          </cell>
          <cell r="H26">
            <v>21.12857142857143</v>
          </cell>
        </row>
        <row r="27">
          <cell r="B27">
            <v>37701</v>
          </cell>
          <cell r="C27">
            <v>24.8</v>
          </cell>
          <cell r="E27">
            <v>26.84</v>
          </cell>
          <cell r="F27">
            <v>1.9</v>
          </cell>
          <cell r="G27">
            <v>20.542857142857144</v>
          </cell>
          <cell r="H27">
            <v>20.542857142857144</v>
          </cell>
        </row>
        <row r="28">
          <cell r="B28">
            <v>37704</v>
          </cell>
          <cell r="C28">
            <v>24</v>
          </cell>
          <cell r="D28">
            <v>22.285714285714285</v>
          </cell>
          <cell r="E28">
            <v>24.82</v>
          </cell>
          <cell r="F28">
            <v>1.9</v>
          </cell>
          <cell r="G28">
            <v>21.00714285714286</v>
          </cell>
          <cell r="H28">
            <v>21.00714285714286</v>
          </cell>
        </row>
        <row r="29">
          <cell r="B29">
            <v>37705</v>
          </cell>
          <cell r="C29">
            <v>23.8</v>
          </cell>
          <cell r="D29">
            <v>23.071428571428573</v>
          </cell>
          <cell r="E29">
            <v>26.31</v>
          </cell>
          <cell r="F29">
            <v>1.9</v>
          </cell>
          <cell r="G29">
            <v>21.692857142857143</v>
          </cell>
          <cell r="H29">
            <v>21.692857142857143</v>
          </cell>
        </row>
        <row r="30">
          <cell r="B30">
            <v>37706</v>
          </cell>
          <cell r="E30">
            <v>26.78</v>
          </cell>
        </row>
        <row r="31">
          <cell r="B31">
            <v>37707</v>
          </cell>
          <cell r="C31">
            <v>24.5</v>
          </cell>
          <cell r="D31">
            <v>23.25</v>
          </cell>
          <cell r="E31">
            <v>25.93</v>
          </cell>
          <cell r="F31">
            <v>1.8</v>
          </cell>
          <cell r="G31">
            <v>21.692857142857143</v>
          </cell>
          <cell r="H31">
            <v>21.692857142857143</v>
          </cell>
        </row>
        <row r="32">
          <cell r="B32">
            <v>37708</v>
          </cell>
          <cell r="C32">
            <v>25.5</v>
          </cell>
          <cell r="D32">
            <v>24.214285714285715</v>
          </cell>
          <cell r="E32">
            <v>28.13</v>
          </cell>
          <cell r="F32">
            <v>2.2000000000000002</v>
          </cell>
          <cell r="G32">
            <v>22.671428571428571</v>
          </cell>
          <cell r="H32">
            <v>22.671428571428571</v>
          </cell>
        </row>
        <row r="33">
          <cell r="B33">
            <v>37711</v>
          </cell>
          <cell r="C33">
            <v>25.5</v>
          </cell>
          <cell r="D33">
            <v>24.464285714285715</v>
          </cell>
          <cell r="E33">
            <v>27.29</v>
          </cell>
          <cell r="F33">
            <v>2.2000000000000002</v>
          </cell>
          <cell r="G33">
            <v>22.24285714285714</v>
          </cell>
          <cell r="H33">
            <v>22.24285714285714</v>
          </cell>
        </row>
        <row r="34">
          <cell r="B34">
            <v>37712</v>
          </cell>
          <cell r="C34">
            <v>25.7</v>
          </cell>
          <cell r="D34">
            <v>25</v>
          </cell>
          <cell r="E34">
            <v>28.09</v>
          </cell>
          <cell r="F34">
            <v>2</v>
          </cell>
          <cell r="G34">
            <v>21.171428571428571</v>
          </cell>
          <cell r="H34">
            <v>21.171428571428571</v>
          </cell>
        </row>
        <row r="35">
          <cell r="B35">
            <v>37713</v>
          </cell>
          <cell r="C35">
            <v>24.2</v>
          </cell>
          <cell r="F35">
            <v>2</v>
          </cell>
          <cell r="G35">
            <v>20.385714285714283</v>
          </cell>
          <cell r="H35">
            <v>20.385714285714283</v>
          </cell>
        </row>
        <row r="36">
          <cell r="B36">
            <v>37714</v>
          </cell>
          <cell r="C36">
            <v>24</v>
          </cell>
          <cell r="E36">
            <v>25.37</v>
          </cell>
          <cell r="F36">
            <v>2.5</v>
          </cell>
          <cell r="G36">
            <v>19.671428571428571</v>
          </cell>
          <cell r="H36">
            <v>19.671428571428571</v>
          </cell>
        </row>
        <row r="37">
          <cell r="B37">
            <v>37715</v>
          </cell>
          <cell r="C37">
            <v>23.6</v>
          </cell>
          <cell r="D37">
            <v>22.321428571428573</v>
          </cell>
          <cell r="E37">
            <v>26.08</v>
          </cell>
          <cell r="F37">
            <v>2.5</v>
          </cell>
          <cell r="G37">
            <v>19.614285714285717</v>
          </cell>
          <cell r="H37">
            <v>19.614285714285717</v>
          </cell>
        </row>
        <row r="38">
          <cell r="B38">
            <v>37718</v>
          </cell>
          <cell r="C38">
            <v>22.7</v>
          </cell>
          <cell r="D38">
            <v>20.68</v>
          </cell>
          <cell r="E38">
            <v>24.91</v>
          </cell>
          <cell r="F38">
            <v>2.8</v>
          </cell>
          <cell r="G38">
            <v>18.114285714285714</v>
          </cell>
          <cell r="H38">
            <v>18.114285714285714</v>
          </cell>
        </row>
        <row r="39">
          <cell r="B39">
            <v>37720</v>
          </cell>
          <cell r="C39">
            <v>23.3</v>
          </cell>
          <cell r="D39">
            <v>21.714285714285715</v>
          </cell>
          <cell r="E39">
            <v>25.43</v>
          </cell>
          <cell r="F39">
            <v>3</v>
          </cell>
          <cell r="G39">
            <v>19.307142857142857</v>
          </cell>
          <cell r="H39">
            <v>19.307142857142857</v>
          </cell>
        </row>
        <row r="40">
          <cell r="B40">
            <v>37721</v>
          </cell>
          <cell r="C40">
            <v>23.8</v>
          </cell>
          <cell r="E40">
            <v>25.35</v>
          </cell>
          <cell r="F40">
            <v>3</v>
          </cell>
          <cell r="G40">
            <v>20.021428571428572</v>
          </cell>
          <cell r="H40">
            <v>20.021428571428572</v>
          </cell>
        </row>
        <row r="41">
          <cell r="B41">
            <v>37722</v>
          </cell>
          <cell r="D41">
            <v>21.535714285714285</v>
          </cell>
        </row>
        <row r="42">
          <cell r="B42">
            <v>37725</v>
          </cell>
          <cell r="C42">
            <v>23.3</v>
          </cell>
          <cell r="D42">
            <v>21.607142857142858</v>
          </cell>
          <cell r="E42">
            <v>24.26</v>
          </cell>
          <cell r="F42">
            <v>3</v>
          </cell>
        </row>
        <row r="43">
          <cell r="B43">
            <v>37726</v>
          </cell>
          <cell r="C43">
            <v>23.2</v>
          </cell>
          <cell r="D43">
            <v>21.535714285714285</v>
          </cell>
          <cell r="F43">
            <v>3</v>
          </cell>
          <cell r="G43">
            <v>19</v>
          </cell>
          <cell r="H43">
            <v>19</v>
          </cell>
        </row>
        <row r="44">
          <cell r="B44">
            <v>37727</v>
          </cell>
          <cell r="C44">
            <v>23.5</v>
          </cell>
          <cell r="F44">
            <v>3</v>
          </cell>
          <cell r="G44">
            <v>19.285714285714285</v>
          </cell>
          <cell r="H44">
            <v>19.285714285714285</v>
          </cell>
        </row>
        <row r="45">
          <cell r="B45">
            <v>37728</v>
          </cell>
          <cell r="C45">
            <v>23.9</v>
          </cell>
          <cell r="E45">
            <v>24.98</v>
          </cell>
          <cell r="F45">
            <v>3</v>
          </cell>
          <cell r="G45">
            <v>20.12857142857143</v>
          </cell>
          <cell r="H45">
            <v>20.12857142857143</v>
          </cell>
        </row>
        <row r="46">
          <cell r="B46">
            <v>37732</v>
          </cell>
          <cell r="C46">
            <v>23.9</v>
          </cell>
          <cell r="D46">
            <v>21.928571428571427</v>
          </cell>
          <cell r="E46">
            <v>25.4</v>
          </cell>
          <cell r="F46">
            <v>3</v>
          </cell>
          <cell r="G46">
            <v>20.771428571428572</v>
          </cell>
          <cell r="H46">
            <v>20.771428571428572</v>
          </cell>
        </row>
        <row r="47">
          <cell r="B47">
            <v>37733</v>
          </cell>
          <cell r="C47">
            <v>23.9</v>
          </cell>
          <cell r="D47">
            <v>22.142857142857142</v>
          </cell>
          <cell r="E47">
            <v>25.84</v>
          </cell>
          <cell r="F47">
            <v>3</v>
          </cell>
          <cell r="G47">
            <v>20.771428571428572</v>
          </cell>
          <cell r="H47">
            <v>20.771428571428572</v>
          </cell>
        </row>
        <row r="48">
          <cell r="B48">
            <v>37734</v>
          </cell>
          <cell r="C48">
            <v>23.6</v>
          </cell>
          <cell r="D48">
            <v>21.892857142857142</v>
          </cell>
          <cell r="E48">
            <v>25.8</v>
          </cell>
          <cell r="F48">
            <v>3</v>
          </cell>
          <cell r="G48">
            <v>20.7</v>
          </cell>
          <cell r="H48">
            <v>20.7</v>
          </cell>
        </row>
        <row r="49">
          <cell r="B49">
            <v>37735</v>
          </cell>
          <cell r="C49">
            <v>23.2</v>
          </cell>
          <cell r="D49">
            <v>21.357142857142858</v>
          </cell>
          <cell r="E49">
            <v>24.44</v>
          </cell>
          <cell r="F49">
            <v>3</v>
          </cell>
          <cell r="G49">
            <v>20.592857142857145</v>
          </cell>
          <cell r="H49">
            <v>20.592857142857145</v>
          </cell>
        </row>
        <row r="50">
          <cell r="B50">
            <v>37736</v>
          </cell>
          <cell r="C50">
            <v>23.2</v>
          </cell>
          <cell r="D50">
            <v>21.857142857142858</v>
          </cell>
          <cell r="F50">
            <v>3</v>
          </cell>
          <cell r="G50">
            <v>21.071428571428573</v>
          </cell>
          <cell r="H50">
            <v>21.071428571428573</v>
          </cell>
        </row>
        <row r="51">
          <cell r="B51">
            <v>37739</v>
          </cell>
          <cell r="D51">
            <v>21.785714285714285</v>
          </cell>
          <cell r="E51">
            <v>24.29</v>
          </cell>
          <cell r="G51">
            <v>21.285714285714285</v>
          </cell>
          <cell r="H51">
            <v>21.285714285714285</v>
          </cell>
        </row>
        <row r="52">
          <cell r="B52">
            <v>37740</v>
          </cell>
          <cell r="C52">
            <v>22.6</v>
          </cell>
          <cell r="D52">
            <v>21.607142857142858</v>
          </cell>
          <cell r="E52">
            <v>23.41</v>
          </cell>
          <cell r="F52">
            <v>3</v>
          </cell>
          <cell r="G52">
            <v>20.857142857142858</v>
          </cell>
          <cell r="H52">
            <v>20.857142857142858</v>
          </cell>
        </row>
        <row r="53">
          <cell r="B53">
            <v>37741</v>
          </cell>
          <cell r="C53">
            <v>22.9</v>
          </cell>
          <cell r="D53">
            <v>21.571428571428573</v>
          </cell>
          <cell r="E53">
            <v>22.97</v>
          </cell>
          <cell r="G53">
            <v>21</v>
          </cell>
          <cell r="H53">
            <v>21</v>
          </cell>
        </row>
        <row r="54">
          <cell r="B54">
            <v>37743</v>
          </cell>
          <cell r="C54">
            <v>23.3</v>
          </cell>
          <cell r="D54">
            <v>22.428571428571399</v>
          </cell>
          <cell r="F54">
            <v>3</v>
          </cell>
          <cell r="G54">
            <v>21.74285714285714</v>
          </cell>
          <cell r="H54">
            <v>21.74285714285714</v>
          </cell>
        </row>
        <row r="55">
          <cell r="B55">
            <v>37746</v>
          </cell>
          <cell r="C55">
            <v>23.3</v>
          </cell>
          <cell r="D55">
            <v>22.214285714285715</v>
          </cell>
          <cell r="E55">
            <v>23.12</v>
          </cell>
          <cell r="F55">
            <v>3</v>
          </cell>
          <cell r="G55">
            <v>21.599999999999998</v>
          </cell>
          <cell r="H55">
            <v>21.599999999999998</v>
          </cell>
        </row>
        <row r="56">
          <cell r="B56">
            <v>37747</v>
          </cell>
          <cell r="C56">
            <v>23.3</v>
          </cell>
          <cell r="D56">
            <v>23</v>
          </cell>
          <cell r="E56">
            <v>23.39</v>
          </cell>
          <cell r="F56">
            <v>2.8</v>
          </cell>
          <cell r="G56">
            <v>21.599999999999998</v>
          </cell>
          <cell r="H56">
            <v>21.599999999999998</v>
          </cell>
        </row>
        <row r="57">
          <cell r="B57">
            <v>37748</v>
          </cell>
          <cell r="C57">
            <v>23</v>
          </cell>
          <cell r="D57">
            <v>22.714285714285715</v>
          </cell>
          <cell r="E57">
            <v>23.69</v>
          </cell>
          <cell r="F57">
            <v>2.8</v>
          </cell>
          <cell r="G57">
            <v>21.421428571428571</v>
          </cell>
          <cell r="H57">
            <v>21.599999999999998</v>
          </cell>
        </row>
        <row r="58">
          <cell r="B58">
            <v>37749</v>
          </cell>
          <cell r="C58">
            <v>22.8</v>
          </cell>
          <cell r="D58">
            <v>22.928571428571427</v>
          </cell>
          <cell r="E58">
            <v>23.85</v>
          </cell>
          <cell r="F58">
            <v>2.8</v>
          </cell>
          <cell r="G58">
            <v>21.50714285714286</v>
          </cell>
          <cell r="H58">
            <v>21.50714285714286</v>
          </cell>
        </row>
        <row r="59">
          <cell r="B59">
            <v>37750</v>
          </cell>
          <cell r="C59">
            <v>23</v>
          </cell>
          <cell r="D59">
            <v>22.607142857142858</v>
          </cell>
          <cell r="E59">
            <v>24.75</v>
          </cell>
          <cell r="F59">
            <v>2.5</v>
          </cell>
          <cell r="G59">
            <v>21.292857142857144</v>
          </cell>
          <cell r="H59">
            <v>21.292857142857144</v>
          </cell>
        </row>
        <row r="60">
          <cell r="B60">
            <v>37753</v>
          </cell>
          <cell r="C60">
            <v>23</v>
          </cell>
          <cell r="D60">
            <v>23</v>
          </cell>
          <cell r="E60">
            <v>24.74</v>
          </cell>
          <cell r="F60">
            <v>2.15</v>
          </cell>
          <cell r="G60">
            <v>20.50714285714286</v>
          </cell>
          <cell r="H60">
            <v>20.50714285714286</v>
          </cell>
        </row>
        <row r="61">
          <cell r="B61">
            <v>37754</v>
          </cell>
          <cell r="C61">
            <v>22.8</v>
          </cell>
          <cell r="D61">
            <v>22.571428571428573</v>
          </cell>
          <cell r="E61">
            <v>25.3</v>
          </cell>
          <cell r="F61">
            <v>2</v>
          </cell>
        </row>
        <row r="62">
          <cell r="B62">
            <v>37755</v>
          </cell>
          <cell r="D62">
            <v>21.571428571428573</v>
          </cell>
          <cell r="E62">
            <v>26.28</v>
          </cell>
        </row>
        <row r="63">
          <cell r="B63">
            <v>37756</v>
          </cell>
          <cell r="E63">
            <v>26.8</v>
          </cell>
        </row>
        <row r="64">
          <cell r="B64">
            <v>37757</v>
          </cell>
          <cell r="C64">
            <v>23.3</v>
          </cell>
          <cell r="D64">
            <v>21.642857142857142</v>
          </cell>
          <cell r="E64">
            <v>26.36</v>
          </cell>
          <cell r="F64">
            <v>1.7</v>
          </cell>
          <cell r="G64">
            <v>20.764285714285712</v>
          </cell>
          <cell r="H64">
            <v>20.764285714285712</v>
          </cell>
        </row>
        <row r="65">
          <cell r="B65">
            <v>37760</v>
          </cell>
          <cell r="C65">
            <v>23.5</v>
          </cell>
          <cell r="D65">
            <v>21.607142857142858</v>
          </cell>
          <cell r="E65">
            <v>27.22</v>
          </cell>
          <cell r="F65">
            <v>1.5</v>
          </cell>
          <cell r="G65">
            <v>20.907142857142855</v>
          </cell>
          <cell r="H65">
            <v>20.907142857142855</v>
          </cell>
        </row>
        <row r="66">
          <cell r="B66">
            <v>37761</v>
          </cell>
          <cell r="C66">
            <v>23.5</v>
          </cell>
          <cell r="D66">
            <v>21.214285714285715</v>
          </cell>
          <cell r="E66">
            <v>27.323699999999999</v>
          </cell>
          <cell r="F66">
            <v>1.5</v>
          </cell>
          <cell r="G66">
            <v>20.478571428571428</v>
          </cell>
          <cell r="H66">
            <v>20.478571428571428</v>
          </cell>
        </row>
        <row r="67">
          <cell r="B67">
            <v>37762</v>
          </cell>
          <cell r="C67">
            <v>23.2</v>
          </cell>
          <cell r="D67">
            <v>21.321428571428573</v>
          </cell>
          <cell r="F67">
            <v>1.4</v>
          </cell>
          <cell r="G67">
            <v>20.478571428571428</v>
          </cell>
          <cell r="H67">
            <v>20.478571428571428</v>
          </cell>
        </row>
        <row r="68">
          <cell r="B68">
            <v>37763</v>
          </cell>
          <cell r="C68">
            <v>23.3</v>
          </cell>
          <cell r="D68">
            <v>21.535714285714285</v>
          </cell>
          <cell r="F68">
            <v>1.3</v>
          </cell>
          <cell r="G68">
            <v>20.835714285714285</v>
          </cell>
          <cell r="H68">
            <v>20.835714285714285</v>
          </cell>
        </row>
        <row r="69">
          <cell r="B69">
            <v>37764</v>
          </cell>
          <cell r="C69">
            <v>23.5</v>
          </cell>
          <cell r="D69">
            <v>21.678571428571427</v>
          </cell>
          <cell r="E69">
            <v>26.78</v>
          </cell>
          <cell r="F69">
            <v>1.3</v>
          </cell>
          <cell r="G69">
            <v>21.599999999999998</v>
          </cell>
          <cell r="H69">
            <v>21.599999999999998</v>
          </cell>
        </row>
        <row r="70">
          <cell r="B70">
            <v>37767</v>
          </cell>
          <cell r="C70">
            <v>23.7</v>
          </cell>
          <cell r="D70">
            <v>22.571428571428573</v>
          </cell>
          <cell r="F70">
            <v>1.3</v>
          </cell>
          <cell r="G70">
            <v>21.814285714285713</v>
          </cell>
          <cell r="H70">
            <v>21.814285714285713</v>
          </cell>
        </row>
        <row r="71">
          <cell r="B71">
            <v>37768</v>
          </cell>
          <cell r="C71">
            <v>23.7</v>
          </cell>
          <cell r="D71">
            <v>22.571428571428573</v>
          </cell>
          <cell r="E71">
            <v>26.78</v>
          </cell>
          <cell r="F71">
            <v>1.3</v>
          </cell>
          <cell r="G71">
            <v>22.24285714285714</v>
          </cell>
          <cell r="H71">
            <v>22.24285714285714</v>
          </cell>
        </row>
        <row r="72">
          <cell r="B72">
            <v>37769</v>
          </cell>
          <cell r="C72">
            <v>23.5</v>
          </cell>
          <cell r="D72">
            <v>22.785714285714285</v>
          </cell>
          <cell r="E72">
            <v>26.88</v>
          </cell>
          <cell r="F72">
            <v>1.3</v>
          </cell>
          <cell r="G72">
            <v>22.171428571428571</v>
          </cell>
          <cell r="H72">
            <v>22.171428571428571</v>
          </cell>
        </row>
        <row r="73">
          <cell r="B73">
            <v>37770</v>
          </cell>
          <cell r="C73">
            <v>23.2</v>
          </cell>
          <cell r="D73">
            <v>22.285714285714285</v>
          </cell>
          <cell r="E73">
            <v>26.06</v>
          </cell>
          <cell r="F73">
            <v>1.3</v>
          </cell>
          <cell r="G73">
            <v>21.099999999999998</v>
          </cell>
          <cell r="H73">
            <v>21.028571428571428</v>
          </cell>
        </row>
        <row r="74">
          <cell r="B74">
            <v>37771</v>
          </cell>
          <cell r="C74">
            <v>23.2</v>
          </cell>
          <cell r="D74">
            <v>22.321428571428573</v>
          </cell>
          <cell r="E74">
            <v>26.32</v>
          </cell>
          <cell r="F74">
            <v>1.3</v>
          </cell>
          <cell r="H74">
            <v>21.485714285714288</v>
          </cell>
        </row>
        <row r="75">
          <cell r="B75">
            <v>37774</v>
          </cell>
          <cell r="C75">
            <v>23.3</v>
          </cell>
          <cell r="D75">
            <v>22.642857142857142</v>
          </cell>
          <cell r="E75">
            <v>26.63</v>
          </cell>
          <cell r="F75">
            <v>1.3</v>
          </cell>
          <cell r="H75">
            <v>21.592857142857145</v>
          </cell>
        </row>
        <row r="76">
          <cell r="B76">
            <v>37775</v>
          </cell>
          <cell r="C76">
            <v>23.3</v>
          </cell>
          <cell r="D76">
            <v>23.035714285714285</v>
          </cell>
          <cell r="E76">
            <v>27.87</v>
          </cell>
          <cell r="F76">
            <v>1.3</v>
          </cell>
          <cell r="H76">
            <v>22.021428571428572</v>
          </cell>
        </row>
        <row r="77">
          <cell r="B77">
            <v>37776</v>
          </cell>
          <cell r="C77">
            <v>23.8</v>
          </cell>
          <cell r="D77">
            <v>23.107142857142858</v>
          </cell>
          <cell r="E77">
            <v>28.09</v>
          </cell>
          <cell r="F77">
            <v>1.3</v>
          </cell>
          <cell r="G77">
            <v>22.04</v>
          </cell>
          <cell r="H77">
            <v>21.971428571428572</v>
          </cell>
        </row>
        <row r="78">
          <cell r="B78">
            <v>37777</v>
          </cell>
          <cell r="C78">
            <v>23.8</v>
          </cell>
          <cell r="D78">
            <v>22.607142857142858</v>
          </cell>
          <cell r="E78">
            <v>27.57</v>
          </cell>
          <cell r="F78">
            <v>1.3</v>
          </cell>
          <cell r="G78">
            <v>21.900000000000002</v>
          </cell>
          <cell r="H78">
            <v>21.828571428571429</v>
          </cell>
        </row>
        <row r="79">
          <cell r="B79">
            <v>37778</v>
          </cell>
          <cell r="C79">
            <v>24</v>
          </cell>
          <cell r="D79">
            <v>23.357142857142858</v>
          </cell>
          <cell r="E79">
            <v>27.68</v>
          </cell>
          <cell r="F79">
            <v>1.1000000000000001</v>
          </cell>
          <cell r="G79">
            <v>22.307142857142857</v>
          </cell>
          <cell r="H79">
            <v>22.235714285714288</v>
          </cell>
        </row>
        <row r="80">
          <cell r="B80">
            <v>37781</v>
          </cell>
          <cell r="C80">
            <v>23.8</v>
          </cell>
          <cell r="D80">
            <v>23.5</v>
          </cell>
          <cell r="E80">
            <v>28.56</v>
          </cell>
          <cell r="F80">
            <v>1</v>
          </cell>
          <cell r="G80">
            <v>22.271428571428572</v>
          </cell>
          <cell r="H80">
            <v>22.201428571428572</v>
          </cell>
        </row>
        <row r="81">
          <cell r="B81">
            <v>37782</v>
          </cell>
          <cell r="C81">
            <v>23.8</v>
          </cell>
          <cell r="D81">
            <v>23.571428571428601</v>
          </cell>
          <cell r="E81">
            <v>28.38</v>
          </cell>
          <cell r="F81">
            <v>1</v>
          </cell>
          <cell r="G81">
            <v>22.12857142857143</v>
          </cell>
          <cell r="H81">
            <v>22.05857142857143</v>
          </cell>
        </row>
        <row r="82">
          <cell r="B82">
            <v>37783</v>
          </cell>
          <cell r="C82">
            <v>23.8</v>
          </cell>
          <cell r="D82">
            <v>23.571428571428601</v>
          </cell>
          <cell r="E82">
            <v>28.52</v>
          </cell>
          <cell r="F82">
            <v>1</v>
          </cell>
          <cell r="G82">
            <v>22.271428571428572</v>
          </cell>
          <cell r="H82">
            <v>22.201428571428572</v>
          </cell>
        </row>
        <row r="83">
          <cell r="B83">
            <v>37784</v>
          </cell>
          <cell r="C83">
            <v>24</v>
          </cell>
          <cell r="D83">
            <v>23.714285714285701</v>
          </cell>
          <cell r="E83">
            <v>28.47</v>
          </cell>
          <cell r="F83">
            <v>0.9</v>
          </cell>
          <cell r="G83">
            <v>22.528571428571428</v>
          </cell>
          <cell r="H83">
            <v>22.458571428571428</v>
          </cell>
        </row>
        <row r="84">
          <cell r="B84">
            <v>37785</v>
          </cell>
          <cell r="C84">
            <v>23.5</v>
          </cell>
          <cell r="D84">
            <v>23.571428571428601</v>
          </cell>
          <cell r="E84">
            <v>28.87</v>
          </cell>
          <cell r="F84">
            <v>0.7</v>
          </cell>
          <cell r="G84">
            <v>22.3</v>
          </cell>
          <cell r="H84">
            <v>22.23</v>
          </cell>
        </row>
        <row r="85">
          <cell r="B85">
            <v>37788</v>
          </cell>
          <cell r="C85">
            <v>23.5</v>
          </cell>
          <cell r="D85">
            <v>23.285714285714285</v>
          </cell>
          <cell r="E85">
            <v>28.63</v>
          </cell>
          <cell r="F85">
            <v>0.7</v>
          </cell>
          <cell r="G85">
            <v>22.335714285714285</v>
          </cell>
          <cell r="H85">
            <v>22.265714285714285</v>
          </cell>
        </row>
        <row r="86">
          <cell r="B86">
            <v>37789</v>
          </cell>
          <cell r="C86">
            <v>23.5</v>
          </cell>
          <cell r="D86">
            <v>23.785714285714285</v>
          </cell>
          <cell r="E86">
            <v>27.21</v>
          </cell>
          <cell r="F86">
            <v>0.7</v>
          </cell>
          <cell r="G86">
            <v>22.085714285714285</v>
          </cell>
          <cell r="H86">
            <v>22.015714285714285</v>
          </cell>
        </row>
        <row r="87">
          <cell r="B87">
            <v>37790</v>
          </cell>
          <cell r="C87">
            <v>23.5</v>
          </cell>
          <cell r="D87">
            <v>24.214285714285715</v>
          </cell>
          <cell r="E87">
            <v>26.97</v>
          </cell>
          <cell r="F87">
            <v>0.5</v>
          </cell>
          <cell r="G87">
            <v>22.157142857142855</v>
          </cell>
          <cell r="H87">
            <v>22.087142857142855</v>
          </cell>
        </row>
        <row r="88">
          <cell r="B88">
            <v>37791</v>
          </cell>
          <cell r="C88">
            <v>23.2</v>
          </cell>
          <cell r="D88">
            <v>24</v>
          </cell>
          <cell r="E88">
            <v>26.55</v>
          </cell>
          <cell r="F88">
            <v>0.5</v>
          </cell>
          <cell r="G88">
            <v>22.478571428571428</v>
          </cell>
          <cell r="H88">
            <v>22.478571428571428</v>
          </cell>
        </row>
        <row r="89">
          <cell r="B89">
            <v>37792</v>
          </cell>
          <cell r="C89">
            <v>23</v>
          </cell>
          <cell r="D89">
            <v>24.142857142857142</v>
          </cell>
          <cell r="E89">
            <v>26.43</v>
          </cell>
          <cell r="F89">
            <v>0.5</v>
          </cell>
          <cell r="G89">
            <v>22.764285714285712</v>
          </cell>
          <cell r="H89">
            <v>22.764285714285712</v>
          </cell>
        </row>
        <row r="90">
          <cell r="B90">
            <v>37795</v>
          </cell>
          <cell r="C90">
            <v>23</v>
          </cell>
          <cell r="D90">
            <v>24.464285714285715</v>
          </cell>
          <cell r="E90">
            <v>27.37</v>
          </cell>
          <cell r="F90">
            <v>0.5</v>
          </cell>
          <cell r="G90">
            <v>22.157142857142855</v>
          </cell>
        </row>
        <row r="91">
          <cell r="B91">
            <v>37796</v>
          </cell>
          <cell r="D91">
            <v>24.428571428571399</v>
          </cell>
          <cell r="E91">
            <v>26.97</v>
          </cell>
        </row>
        <row r="92">
          <cell r="B92">
            <v>37797</v>
          </cell>
          <cell r="C92">
            <v>22.9</v>
          </cell>
          <cell r="D92">
            <v>24.25</v>
          </cell>
          <cell r="E92">
            <v>26.78</v>
          </cell>
          <cell r="F92">
            <v>0.4</v>
          </cell>
          <cell r="G92">
            <v>22.585714285714285</v>
          </cell>
          <cell r="H92">
            <v>22.585714285714285</v>
          </cell>
        </row>
        <row r="93">
          <cell r="B93">
            <v>37798</v>
          </cell>
          <cell r="C93">
            <v>23.2</v>
          </cell>
          <cell r="D93">
            <v>24.928571428571427</v>
          </cell>
          <cell r="E93">
            <v>27.64</v>
          </cell>
          <cell r="F93">
            <v>0.4</v>
          </cell>
          <cell r="G93">
            <v>23.192857142857143</v>
          </cell>
          <cell r="H93">
            <v>23.192857142857143</v>
          </cell>
        </row>
        <row r="94">
          <cell r="B94">
            <v>37799</v>
          </cell>
          <cell r="C94">
            <v>23.1</v>
          </cell>
          <cell r="E94">
            <v>26.69</v>
          </cell>
          <cell r="F94">
            <v>0.4</v>
          </cell>
          <cell r="G94">
            <v>23.05</v>
          </cell>
          <cell r="H94">
            <v>23.05</v>
          </cell>
        </row>
        <row r="95">
          <cell r="B95">
            <v>37802</v>
          </cell>
          <cell r="C95">
            <v>23.3</v>
          </cell>
          <cell r="D95">
            <v>24.785714285714285</v>
          </cell>
          <cell r="E95">
            <v>27.25</v>
          </cell>
          <cell r="F95">
            <v>0.4</v>
          </cell>
          <cell r="G95">
            <v>23.264285714285712</v>
          </cell>
          <cell r="H95">
            <v>23.264285714285712</v>
          </cell>
        </row>
        <row r="96">
          <cell r="B96">
            <v>37803</v>
          </cell>
          <cell r="C96">
            <v>23.6</v>
          </cell>
          <cell r="D96">
            <v>25.142857142857142</v>
          </cell>
          <cell r="E96">
            <v>28.45</v>
          </cell>
          <cell r="F96">
            <v>0.4</v>
          </cell>
          <cell r="G96">
            <v>23.835714285714285</v>
          </cell>
          <cell r="H96">
            <v>23.978571428571428</v>
          </cell>
        </row>
        <row r="97">
          <cell r="B97">
            <v>37804</v>
          </cell>
          <cell r="C97">
            <v>23.6</v>
          </cell>
          <cell r="F97">
            <v>0.4</v>
          </cell>
          <cell r="G97">
            <v>24.55</v>
          </cell>
          <cell r="H97">
            <v>24.55</v>
          </cell>
        </row>
        <row r="98">
          <cell r="B98">
            <v>37805</v>
          </cell>
          <cell r="C98">
            <v>23.7</v>
          </cell>
          <cell r="D98">
            <v>25.535714285714285</v>
          </cell>
          <cell r="E98">
            <v>28.16</v>
          </cell>
          <cell r="F98">
            <v>0.4</v>
          </cell>
          <cell r="G98">
            <v>24.657142857142855</v>
          </cell>
          <cell r="H98">
            <v>24.657142857142855</v>
          </cell>
        </row>
        <row r="99">
          <cell r="B99">
            <v>37806</v>
          </cell>
          <cell r="C99">
            <v>23.5</v>
          </cell>
          <cell r="D99">
            <v>25.785714285714285</v>
          </cell>
          <cell r="E99">
            <v>28.39</v>
          </cell>
          <cell r="F99">
            <v>0.4</v>
          </cell>
          <cell r="G99">
            <v>23.971428571428572</v>
          </cell>
          <cell r="H99">
            <v>23.971428571428572</v>
          </cell>
        </row>
        <row r="100">
          <cell r="B100">
            <v>37809</v>
          </cell>
          <cell r="C100">
            <v>23.5</v>
          </cell>
          <cell r="F100">
            <v>0.4</v>
          </cell>
          <cell r="G100">
            <v>23.935714285714287</v>
          </cell>
          <cell r="H100">
            <v>23.935714285714287</v>
          </cell>
        </row>
        <row r="101">
          <cell r="B101">
            <v>37810</v>
          </cell>
          <cell r="C101">
            <v>23.3</v>
          </cell>
          <cell r="D101">
            <v>24.892857142857142</v>
          </cell>
          <cell r="E101">
            <v>27.81</v>
          </cell>
          <cell r="F101">
            <v>0.5</v>
          </cell>
          <cell r="G101">
            <v>23.292857142857144</v>
          </cell>
          <cell r="H101">
            <v>23.292857142857144</v>
          </cell>
        </row>
        <row r="102">
          <cell r="B102">
            <v>37811</v>
          </cell>
          <cell r="C102">
            <v>23.3</v>
          </cell>
          <cell r="E102">
            <v>27.97</v>
          </cell>
          <cell r="F102">
            <v>0.5</v>
          </cell>
          <cell r="G102">
            <v>23.792857142857144</v>
          </cell>
        </row>
        <row r="103">
          <cell r="B103">
            <v>37812</v>
          </cell>
          <cell r="C103">
            <v>23.3</v>
          </cell>
          <cell r="D103">
            <v>25.607142857142858</v>
          </cell>
          <cell r="E103">
            <v>28.59</v>
          </cell>
          <cell r="F103">
            <v>0.5</v>
          </cell>
          <cell r="G103">
            <v>24.292857142857144</v>
          </cell>
          <cell r="H103">
            <v>24.292857142857144</v>
          </cell>
        </row>
        <row r="104">
          <cell r="B104">
            <v>37813</v>
          </cell>
          <cell r="C104">
            <v>23.6</v>
          </cell>
          <cell r="D104">
            <v>25.642857142857142</v>
          </cell>
          <cell r="E104">
            <v>28.6</v>
          </cell>
          <cell r="F104">
            <v>0.6</v>
          </cell>
          <cell r="G104">
            <v>24.435714285714287</v>
          </cell>
          <cell r="H104">
            <v>24.435714285714287</v>
          </cell>
        </row>
        <row r="105">
          <cell r="B105">
            <v>37816</v>
          </cell>
          <cell r="C105">
            <v>23.8</v>
          </cell>
          <cell r="D105">
            <v>25.892857142857142</v>
          </cell>
          <cell r="E105">
            <v>28.88</v>
          </cell>
          <cell r="F105">
            <v>0.6</v>
          </cell>
          <cell r="G105">
            <v>24.721428571428572</v>
          </cell>
          <cell r="H105">
            <v>24.721428571428572</v>
          </cell>
        </row>
        <row r="106">
          <cell r="B106">
            <v>37817</v>
          </cell>
          <cell r="C106">
            <v>23.8</v>
          </cell>
          <cell r="D106">
            <v>26</v>
          </cell>
          <cell r="E106">
            <v>29.05</v>
          </cell>
          <cell r="F106">
            <v>0.6</v>
          </cell>
          <cell r="G106">
            <v>24.578571428571429</v>
          </cell>
          <cell r="H106">
            <v>24.578571428571429</v>
          </cell>
        </row>
        <row r="107">
          <cell r="B107">
            <v>37818</v>
          </cell>
          <cell r="C107">
            <v>23.8</v>
          </cell>
          <cell r="F107">
            <v>0.6</v>
          </cell>
          <cell r="G107">
            <v>24.435714285714287</v>
          </cell>
          <cell r="H107">
            <v>24.435714285714287</v>
          </cell>
        </row>
        <row r="109">
          <cell r="B109">
            <v>37819</v>
          </cell>
          <cell r="C109">
            <v>23.8</v>
          </cell>
          <cell r="D109">
            <v>25.714285714285715</v>
          </cell>
          <cell r="E109">
            <v>28.53</v>
          </cell>
          <cell r="F109">
            <v>0.6</v>
          </cell>
          <cell r="G109">
            <v>24.292857142857144</v>
          </cell>
          <cell r="H109">
            <v>24.292857142857144</v>
          </cell>
        </row>
        <row r="110">
          <cell r="B110">
            <v>37820</v>
          </cell>
          <cell r="C110">
            <v>23.8</v>
          </cell>
          <cell r="D110">
            <v>25.607142857142858</v>
          </cell>
          <cell r="E110">
            <v>28.83</v>
          </cell>
          <cell r="F110">
            <v>0.6</v>
          </cell>
          <cell r="G110">
            <v>24.221428571428572</v>
          </cell>
          <cell r="H110">
            <v>24.221428571428572</v>
          </cell>
        </row>
        <row r="111">
          <cell r="B111">
            <v>37823</v>
          </cell>
          <cell r="C111">
            <v>23.9</v>
          </cell>
          <cell r="D111">
            <v>25.25</v>
          </cell>
          <cell r="E111">
            <v>29.19</v>
          </cell>
          <cell r="F111">
            <v>0.6</v>
          </cell>
          <cell r="G111">
            <v>23.971428571428572</v>
          </cell>
          <cell r="H111">
            <v>23.971428571428572</v>
          </cell>
        </row>
        <row r="112">
          <cell r="B112">
            <v>37824</v>
          </cell>
          <cell r="C112">
            <v>23.6</v>
          </cell>
          <cell r="E112">
            <v>28.98</v>
          </cell>
          <cell r="F112">
            <v>0.6</v>
          </cell>
          <cell r="G112">
            <v>23.50714285714286</v>
          </cell>
          <cell r="H112">
            <v>23.50714285714286</v>
          </cell>
        </row>
        <row r="113">
          <cell r="B113">
            <v>37825</v>
          </cell>
          <cell r="C113">
            <v>23.1</v>
          </cell>
          <cell r="E113">
            <v>27.63</v>
          </cell>
          <cell r="F113">
            <v>0.6</v>
          </cell>
          <cell r="G113">
            <v>23.078571428571429</v>
          </cell>
          <cell r="H113">
            <v>23.078571428571429</v>
          </cell>
        </row>
        <row r="114">
          <cell r="B114">
            <v>37826</v>
          </cell>
          <cell r="C114">
            <v>23.1</v>
          </cell>
          <cell r="D114">
            <v>24.392857142857142</v>
          </cell>
          <cell r="E114">
            <v>27.89</v>
          </cell>
          <cell r="F114">
            <v>0.6</v>
          </cell>
          <cell r="G114">
            <v>23.364285714285717</v>
          </cell>
          <cell r="H114">
            <v>23.364285714285717</v>
          </cell>
        </row>
        <row r="115">
          <cell r="B115">
            <v>37827</v>
          </cell>
          <cell r="C115">
            <v>23.1</v>
          </cell>
          <cell r="D115">
            <v>24.535714285714285</v>
          </cell>
          <cell r="E115">
            <v>28.31</v>
          </cell>
          <cell r="F115">
            <v>0.6</v>
          </cell>
          <cell r="G115">
            <v>23.292857142857144</v>
          </cell>
          <cell r="H115">
            <v>23.292857142857144</v>
          </cell>
        </row>
        <row r="116">
          <cell r="B116">
            <v>37830</v>
          </cell>
          <cell r="C116">
            <v>23.1</v>
          </cell>
          <cell r="D116">
            <v>24.178571428571427</v>
          </cell>
          <cell r="E116">
            <v>28.32</v>
          </cell>
          <cell r="F116">
            <v>0.6</v>
          </cell>
          <cell r="G116">
            <v>22.721428571428572</v>
          </cell>
          <cell r="H116">
            <v>22.721428571428572</v>
          </cell>
        </row>
        <row r="117">
          <cell r="B117">
            <v>37831</v>
          </cell>
          <cell r="C117">
            <v>23</v>
          </cell>
          <cell r="E117">
            <v>27.87</v>
          </cell>
          <cell r="F117">
            <v>0.6</v>
          </cell>
          <cell r="G117">
            <v>22.721428571428572</v>
          </cell>
          <cell r="H117">
            <v>22.721428571428572</v>
          </cell>
        </row>
        <row r="118">
          <cell r="B118">
            <v>37832</v>
          </cell>
          <cell r="C118">
            <v>23</v>
          </cell>
          <cell r="D118">
            <v>24.035714285714285</v>
          </cell>
          <cell r="F118">
            <v>0.6</v>
          </cell>
          <cell r="G118">
            <v>23.078571428571429</v>
          </cell>
          <cell r="H118">
            <v>23.078571428571429</v>
          </cell>
        </row>
        <row r="119">
          <cell r="B119">
            <v>37833</v>
          </cell>
          <cell r="C119">
            <v>22.9</v>
          </cell>
          <cell r="D119">
            <v>24.5</v>
          </cell>
          <cell r="E119">
            <v>28.58</v>
          </cell>
          <cell r="F119">
            <v>0.2</v>
          </cell>
          <cell r="G119">
            <v>23.185714285714287</v>
          </cell>
          <cell r="H119">
            <v>23.185714285714287</v>
          </cell>
        </row>
        <row r="120">
          <cell r="B120">
            <v>37834</v>
          </cell>
          <cell r="C120">
            <v>22.9</v>
          </cell>
          <cell r="D120">
            <v>24.214285714285715</v>
          </cell>
          <cell r="E120">
            <v>28.48</v>
          </cell>
          <cell r="F120">
            <v>0.2</v>
          </cell>
          <cell r="G120">
            <v>23.035714285714285</v>
          </cell>
          <cell r="H120">
            <v>23.035714285714285</v>
          </cell>
        </row>
        <row r="121">
          <cell r="B121">
            <v>37837</v>
          </cell>
          <cell r="C121">
            <v>23.2</v>
          </cell>
          <cell r="F121">
            <v>0.2</v>
          </cell>
          <cell r="G121">
            <v>23.107142857142858</v>
          </cell>
          <cell r="H121">
            <v>23.107142857142858</v>
          </cell>
        </row>
        <row r="122">
          <cell r="B122">
            <v>37838</v>
          </cell>
          <cell r="C122">
            <v>23.2</v>
          </cell>
          <cell r="D122">
            <v>24.5</v>
          </cell>
          <cell r="E122">
            <v>29.88</v>
          </cell>
          <cell r="F122">
            <v>0.3</v>
          </cell>
          <cell r="G122">
            <v>22.642857142857142</v>
          </cell>
          <cell r="H122">
            <v>22.642857142857142</v>
          </cell>
        </row>
        <row r="123">
          <cell r="B123">
            <v>37839</v>
          </cell>
          <cell r="C123">
            <v>23.5</v>
          </cell>
          <cell r="D123">
            <v>24.571428571428573</v>
          </cell>
          <cell r="F123">
            <v>0.4</v>
          </cell>
          <cell r="G123">
            <v>23.214285714285715</v>
          </cell>
          <cell r="H123">
            <v>23.214285714285715</v>
          </cell>
        </row>
        <row r="124">
          <cell r="B124">
            <v>37840</v>
          </cell>
          <cell r="C124">
            <v>23.4</v>
          </cell>
          <cell r="D124">
            <v>24.428571428571399</v>
          </cell>
          <cell r="E124">
            <v>29.75</v>
          </cell>
          <cell r="F124">
            <v>0.4</v>
          </cell>
          <cell r="G124">
            <v>23</v>
          </cell>
          <cell r="H124">
            <v>23</v>
          </cell>
        </row>
        <row r="125">
          <cell r="B125">
            <v>37841</v>
          </cell>
          <cell r="C125">
            <v>23.6</v>
          </cell>
          <cell r="D125">
            <v>25</v>
          </cell>
          <cell r="E125">
            <v>30.92</v>
          </cell>
          <cell r="F125">
            <v>0.4</v>
          </cell>
          <cell r="G125">
            <v>22.849999999999998</v>
          </cell>
          <cell r="H125">
            <v>23.24285714285714</v>
          </cell>
        </row>
        <row r="126">
          <cell r="B126">
            <v>37844</v>
          </cell>
          <cell r="C126">
            <v>23.5</v>
          </cell>
          <cell r="D126">
            <v>24.928571428571427</v>
          </cell>
          <cell r="F126">
            <v>0.4</v>
          </cell>
          <cell r="G126">
            <v>23.24285714285714</v>
          </cell>
          <cell r="H126">
            <v>22.849999999999998</v>
          </cell>
        </row>
        <row r="127">
          <cell r="B127">
            <v>37845</v>
          </cell>
          <cell r="C127">
            <v>23.3</v>
          </cell>
          <cell r="D127">
            <v>24.678571428571427</v>
          </cell>
          <cell r="F127">
            <v>0.5</v>
          </cell>
          <cell r="G127">
            <v>22.74285714285714</v>
          </cell>
          <cell r="H127">
            <v>22.74285714285714</v>
          </cell>
        </row>
        <row r="128">
          <cell r="B128">
            <v>37846</v>
          </cell>
          <cell r="C128">
            <v>23.3</v>
          </cell>
          <cell r="D128">
            <v>24.571428571428601</v>
          </cell>
          <cell r="E128">
            <v>30.11</v>
          </cell>
          <cell r="F128">
            <v>0.5</v>
          </cell>
          <cell r="G128">
            <v>22.814285714285713</v>
          </cell>
          <cell r="H128">
            <v>22.671428571428571</v>
          </cell>
        </row>
        <row r="129">
          <cell r="B129">
            <v>37847</v>
          </cell>
          <cell r="C129">
            <v>23</v>
          </cell>
          <cell r="D129">
            <v>23.821428571428573</v>
          </cell>
          <cell r="E129">
            <v>29.56</v>
          </cell>
          <cell r="F129">
            <v>0.5</v>
          </cell>
          <cell r="G129">
            <v>22.335714285714285</v>
          </cell>
          <cell r="H129">
            <v>22.335714285714285</v>
          </cell>
        </row>
        <row r="130">
          <cell r="B130">
            <v>37848</v>
          </cell>
          <cell r="C130">
            <v>23</v>
          </cell>
          <cell r="D130">
            <v>24.071428571428573</v>
          </cell>
          <cell r="F130">
            <v>0.5</v>
          </cell>
          <cell r="G130">
            <v>22.55</v>
          </cell>
          <cell r="H130">
            <v>22.55</v>
          </cell>
        </row>
        <row r="131">
          <cell r="B131">
            <v>37851</v>
          </cell>
          <cell r="C131">
            <v>23</v>
          </cell>
          <cell r="D131">
            <v>23.678571428571427</v>
          </cell>
          <cell r="E131">
            <v>29.28</v>
          </cell>
          <cell r="F131">
            <v>0.5</v>
          </cell>
          <cell r="G131">
            <v>22.478571428571428</v>
          </cell>
          <cell r="H131">
            <v>22.478571428571428</v>
          </cell>
        </row>
        <row r="132">
          <cell r="B132">
            <v>37852</v>
          </cell>
          <cell r="C132">
            <v>22.9</v>
          </cell>
          <cell r="E132">
            <v>29.07</v>
          </cell>
          <cell r="F132">
            <v>0.5</v>
          </cell>
          <cell r="G132">
            <v>22.192857142857143</v>
          </cell>
          <cell r="H132">
            <v>22.192857142857143</v>
          </cell>
        </row>
        <row r="133">
          <cell r="B133">
            <v>37853</v>
          </cell>
          <cell r="D133">
            <v>23.678571428571427</v>
          </cell>
          <cell r="E133">
            <v>28.92</v>
          </cell>
          <cell r="H133">
            <v>21.728571428571428</v>
          </cell>
        </row>
        <row r="134">
          <cell r="B134">
            <v>37854</v>
          </cell>
          <cell r="C134">
            <v>23</v>
          </cell>
          <cell r="D134">
            <v>23.357142857142858</v>
          </cell>
          <cell r="F134">
            <v>0.5</v>
          </cell>
          <cell r="G134">
            <v>21.764285714285712</v>
          </cell>
          <cell r="H134">
            <v>21.764285714285712</v>
          </cell>
        </row>
        <row r="135">
          <cell r="B135">
            <v>37855</v>
          </cell>
          <cell r="C135">
            <v>23.1</v>
          </cell>
          <cell r="D135">
            <v>23.57</v>
          </cell>
          <cell r="E135">
            <v>30.01</v>
          </cell>
          <cell r="F135">
            <v>0.5</v>
          </cell>
          <cell r="G135">
            <v>22.114285714285717</v>
          </cell>
          <cell r="H135">
            <v>22.114285714285717</v>
          </cell>
        </row>
        <row r="136">
          <cell r="B136">
            <v>37858</v>
          </cell>
          <cell r="C136">
            <v>23.1</v>
          </cell>
          <cell r="D136">
            <v>23.607142857142858</v>
          </cell>
          <cell r="E136">
            <v>30.12</v>
          </cell>
          <cell r="F136">
            <v>0.5</v>
          </cell>
          <cell r="G136">
            <v>22.364285714285717</v>
          </cell>
          <cell r="H136">
            <v>22.364285714285717</v>
          </cell>
        </row>
        <row r="137">
          <cell r="B137">
            <v>37859</v>
          </cell>
          <cell r="C137">
            <v>23.1</v>
          </cell>
          <cell r="D137">
            <v>23.642857142857142</v>
          </cell>
          <cell r="E137">
            <v>30.26</v>
          </cell>
          <cell r="F137">
            <v>0.5</v>
          </cell>
          <cell r="G137">
            <v>22.185714285714287</v>
          </cell>
          <cell r="H137">
            <v>22.185714285714287</v>
          </cell>
        </row>
        <row r="138">
          <cell r="B138">
            <v>37860</v>
          </cell>
          <cell r="C138">
            <v>23.7</v>
          </cell>
          <cell r="E138">
            <v>29.72</v>
          </cell>
          <cell r="F138">
            <v>0.5</v>
          </cell>
          <cell r="G138">
            <v>22.150000000000002</v>
          </cell>
          <cell r="H138">
            <v>22.150000000000002</v>
          </cell>
        </row>
        <row r="139">
          <cell r="B139">
            <v>37861</v>
          </cell>
          <cell r="C139">
            <v>23.6</v>
          </cell>
          <cell r="D139">
            <v>23.428571428571399</v>
          </cell>
          <cell r="E139">
            <v>29.72</v>
          </cell>
          <cell r="F139">
            <v>0.5</v>
          </cell>
          <cell r="G139">
            <v>22.185714285714287</v>
          </cell>
          <cell r="H139">
            <v>22.185714285714287</v>
          </cell>
        </row>
        <row r="140">
          <cell r="B140">
            <v>37862</v>
          </cell>
          <cell r="C140">
            <v>23.7</v>
          </cell>
          <cell r="D140">
            <v>24.071428571428573</v>
          </cell>
          <cell r="E140">
            <v>29.97</v>
          </cell>
          <cell r="F140">
            <v>0.6</v>
          </cell>
          <cell r="G140">
            <v>22.278571428571428</v>
          </cell>
          <cell r="H140">
            <v>22.278571428571428</v>
          </cell>
        </row>
        <row r="141">
          <cell r="B141">
            <v>37865</v>
          </cell>
          <cell r="C141">
            <v>23.7</v>
          </cell>
          <cell r="D141">
            <v>23.785714285714285</v>
          </cell>
          <cell r="E141">
            <v>30.01</v>
          </cell>
          <cell r="F141">
            <v>0.6</v>
          </cell>
          <cell r="H141">
            <v>22.349999999999998</v>
          </cell>
        </row>
        <row r="142">
          <cell r="B142">
            <v>37866</v>
          </cell>
          <cell r="C142">
            <v>23.6</v>
          </cell>
          <cell r="E142">
            <v>29.62</v>
          </cell>
          <cell r="F142">
            <v>0.6</v>
          </cell>
          <cell r="G142">
            <v>23.592857142857145</v>
          </cell>
          <cell r="H142">
            <v>22.349999999999998</v>
          </cell>
        </row>
        <row r="143">
          <cell r="B143">
            <v>37867</v>
          </cell>
          <cell r="C143">
            <v>23.2</v>
          </cell>
          <cell r="D143">
            <v>23.142857142857142</v>
          </cell>
          <cell r="E143">
            <v>27.84</v>
          </cell>
          <cell r="F143">
            <v>0.6</v>
          </cell>
          <cell r="G143">
            <v>23.035714285714285</v>
          </cell>
          <cell r="H143">
            <v>21.707142857142856</v>
          </cell>
        </row>
        <row r="144">
          <cell r="B144">
            <v>37868</v>
          </cell>
          <cell r="C144">
            <v>23.1</v>
          </cell>
          <cell r="D144">
            <v>23.071428571428573</v>
          </cell>
          <cell r="E144">
            <v>27.95</v>
          </cell>
          <cell r="F144">
            <v>0.6</v>
          </cell>
          <cell r="G144">
            <v>22.821428571428573</v>
          </cell>
          <cell r="H144">
            <v>21.778571428571428</v>
          </cell>
        </row>
        <row r="145">
          <cell r="B145">
            <v>37869</v>
          </cell>
          <cell r="C145">
            <v>22.8</v>
          </cell>
          <cell r="E145">
            <v>27.61</v>
          </cell>
          <cell r="F145">
            <v>0.8</v>
          </cell>
          <cell r="G145">
            <v>22.571428571428573</v>
          </cell>
          <cell r="H145">
            <v>21.24285714285714</v>
          </cell>
        </row>
        <row r="146">
          <cell r="B146">
            <v>37872</v>
          </cell>
          <cell r="C146">
            <v>22.8</v>
          </cell>
          <cell r="E146">
            <v>27.55</v>
          </cell>
          <cell r="F146">
            <v>0.8</v>
          </cell>
          <cell r="G146">
            <v>22.678571428571427</v>
          </cell>
          <cell r="H146">
            <v>21.349999999999998</v>
          </cell>
        </row>
        <row r="147">
          <cell r="B147">
            <v>37873</v>
          </cell>
          <cell r="C147">
            <v>22.8</v>
          </cell>
          <cell r="E147">
            <v>27.5</v>
          </cell>
          <cell r="F147">
            <v>0.8</v>
          </cell>
          <cell r="G147">
            <v>22.821428571428573</v>
          </cell>
          <cell r="H147">
            <v>21.49285714285714</v>
          </cell>
        </row>
        <row r="148">
          <cell r="B148">
            <v>37874</v>
          </cell>
          <cell r="C148">
            <v>23</v>
          </cell>
          <cell r="D148">
            <v>22.892857142857142</v>
          </cell>
          <cell r="E148">
            <v>27.57</v>
          </cell>
          <cell r="F148">
            <v>0.8</v>
          </cell>
          <cell r="G148">
            <v>23.035714285714285</v>
          </cell>
          <cell r="H148">
            <v>21.707142857142856</v>
          </cell>
        </row>
        <row r="149">
          <cell r="B149">
            <v>37875</v>
          </cell>
          <cell r="C149">
            <v>23</v>
          </cell>
          <cell r="D149">
            <v>23.285714285714285</v>
          </cell>
          <cell r="E149">
            <v>27.78</v>
          </cell>
          <cell r="F149">
            <v>0.8</v>
          </cell>
          <cell r="G149">
            <v>23.178571428571427</v>
          </cell>
          <cell r="H149">
            <v>21.849999999999998</v>
          </cell>
        </row>
        <row r="150">
          <cell r="B150">
            <v>37876</v>
          </cell>
          <cell r="C150">
            <v>23</v>
          </cell>
          <cell r="D150">
            <v>22.928571428571427</v>
          </cell>
          <cell r="E150">
            <v>27.25</v>
          </cell>
          <cell r="F150">
            <v>1</v>
          </cell>
          <cell r="G150">
            <v>22.964285714285715</v>
          </cell>
          <cell r="H150">
            <v>21.585714285714285</v>
          </cell>
        </row>
        <row r="151">
          <cell r="B151">
            <v>37879</v>
          </cell>
          <cell r="C151">
            <v>22.9</v>
          </cell>
          <cell r="D151">
            <v>22.785714285714285</v>
          </cell>
          <cell r="E151">
            <v>26.68</v>
          </cell>
          <cell r="F151">
            <v>1</v>
          </cell>
        </row>
        <row r="152">
          <cell r="B152">
            <v>37880</v>
          </cell>
          <cell r="C152">
            <v>22.9</v>
          </cell>
          <cell r="D152">
            <v>22.785714285714285</v>
          </cell>
          <cell r="E152">
            <v>26.78</v>
          </cell>
          <cell r="F152">
            <v>1</v>
          </cell>
          <cell r="H152">
            <v>21.407142857142855</v>
          </cell>
        </row>
        <row r="153">
          <cell r="B153">
            <v>37881</v>
          </cell>
          <cell r="C153">
            <v>22.8</v>
          </cell>
          <cell r="E153">
            <v>26.28</v>
          </cell>
          <cell r="F153">
            <v>1</v>
          </cell>
          <cell r="H153">
            <v>20.978571428571428</v>
          </cell>
        </row>
        <row r="154">
          <cell r="B154">
            <v>37882</v>
          </cell>
          <cell r="C154">
            <v>22.8</v>
          </cell>
          <cell r="D154">
            <v>22.357142857142858</v>
          </cell>
          <cell r="E154">
            <v>25.73</v>
          </cell>
          <cell r="F154">
            <v>1</v>
          </cell>
          <cell r="H154">
            <v>20.62142857142857</v>
          </cell>
        </row>
        <row r="155">
          <cell r="B155">
            <v>37883</v>
          </cell>
          <cell r="C155">
            <v>22.8</v>
          </cell>
          <cell r="F155">
            <v>1</v>
          </cell>
          <cell r="H155">
            <v>20.692857142857143</v>
          </cell>
        </row>
        <row r="156">
          <cell r="B156">
            <v>37886</v>
          </cell>
          <cell r="C156">
            <v>22.6</v>
          </cell>
          <cell r="D156">
            <v>22.107142857142858</v>
          </cell>
          <cell r="E156">
            <v>25.49</v>
          </cell>
          <cell r="F156">
            <v>1</v>
          </cell>
          <cell r="H156">
            <v>20.335714285714285</v>
          </cell>
        </row>
        <row r="157">
          <cell r="B157">
            <v>37888</v>
          </cell>
          <cell r="C157">
            <v>22.8</v>
          </cell>
          <cell r="D157">
            <v>22.107142857142858</v>
          </cell>
          <cell r="E157">
            <v>25.67</v>
          </cell>
          <cell r="F157">
            <v>1</v>
          </cell>
          <cell r="H157">
            <v>20.478571428571428</v>
          </cell>
        </row>
        <row r="158">
          <cell r="B158">
            <v>37889</v>
          </cell>
          <cell r="C158">
            <v>23.8</v>
          </cell>
          <cell r="D158">
            <v>22.75</v>
          </cell>
          <cell r="E158">
            <v>26.88</v>
          </cell>
          <cell r="F158">
            <v>0.8</v>
          </cell>
          <cell r="H158">
            <v>21.271428571428572</v>
          </cell>
        </row>
        <row r="159">
          <cell r="B159">
            <v>37890</v>
          </cell>
          <cell r="C159">
            <v>23.6</v>
          </cell>
          <cell r="F159">
            <v>1</v>
          </cell>
          <cell r="H159">
            <v>20.900000000000002</v>
          </cell>
        </row>
        <row r="160">
          <cell r="B160">
            <v>37893</v>
          </cell>
          <cell r="C160">
            <v>23.9</v>
          </cell>
          <cell r="D160">
            <v>22.857142857142858</v>
          </cell>
          <cell r="F160">
            <v>1</v>
          </cell>
          <cell r="H160">
            <v>21.292857142857144</v>
          </cell>
        </row>
        <row r="161">
          <cell r="B161">
            <v>37894</v>
          </cell>
          <cell r="C161">
            <v>24</v>
          </cell>
          <cell r="D161">
            <v>23.071428571428573</v>
          </cell>
          <cell r="F161">
            <v>1</v>
          </cell>
          <cell r="H161">
            <v>21.542857142857144</v>
          </cell>
        </row>
        <row r="162">
          <cell r="B162">
            <v>37895</v>
          </cell>
          <cell r="C162">
            <v>24.2</v>
          </cell>
          <cell r="D162">
            <v>23.428571428571427</v>
          </cell>
          <cell r="E162">
            <v>28.26</v>
          </cell>
          <cell r="F162">
            <v>1</v>
          </cell>
          <cell r="H162">
            <v>21.971428571428572</v>
          </cell>
        </row>
        <row r="163">
          <cell r="B163">
            <v>37896</v>
          </cell>
          <cell r="C163">
            <v>24.5</v>
          </cell>
          <cell r="D163">
            <v>23.821428571428573</v>
          </cell>
          <cell r="F163">
            <v>1.2</v>
          </cell>
          <cell r="H163">
            <v>22.364285714285717</v>
          </cell>
        </row>
        <row r="164">
          <cell r="B164">
            <v>37897</v>
          </cell>
          <cell r="C164">
            <v>24.8</v>
          </cell>
          <cell r="E164">
            <v>28.86</v>
          </cell>
          <cell r="F164">
            <v>1.2</v>
          </cell>
          <cell r="H164">
            <v>22.142857142857142</v>
          </cell>
        </row>
        <row r="165">
          <cell r="B165">
            <v>37900</v>
          </cell>
          <cell r="C165">
            <v>25.1</v>
          </cell>
          <cell r="D165">
            <v>24.428571428571427</v>
          </cell>
          <cell r="E165">
            <v>29.29</v>
          </cell>
          <cell r="F165">
            <v>1.3</v>
          </cell>
          <cell r="H165">
            <v>22.821428571428573</v>
          </cell>
        </row>
        <row r="166">
          <cell r="B166">
            <v>37901</v>
          </cell>
          <cell r="C166">
            <v>24.9</v>
          </cell>
          <cell r="D166">
            <v>24.214285714285715</v>
          </cell>
          <cell r="E166">
            <v>29.5</v>
          </cell>
          <cell r="F166">
            <v>1.3</v>
          </cell>
          <cell r="H166">
            <v>22.357142857142858</v>
          </cell>
        </row>
        <row r="167">
          <cell r="B167">
            <v>37902</v>
          </cell>
          <cell r="C167">
            <v>24.9</v>
          </cell>
          <cell r="D167">
            <v>24.071428571428573</v>
          </cell>
          <cell r="E167">
            <v>29.63</v>
          </cell>
          <cell r="F167">
            <v>1.3</v>
          </cell>
          <cell r="H167">
            <v>22.178571428571427</v>
          </cell>
        </row>
        <row r="168">
          <cell r="B168">
            <v>37903</v>
          </cell>
          <cell r="C168">
            <v>24.7</v>
          </cell>
          <cell r="D168">
            <v>23.535714285714285</v>
          </cell>
          <cell r="E168">
            <v>29.13</v>
          </cell>
          <cell r="F168">
            <v>1.3</v>
          </cell>
          <cell r="H168">
            <v>22.035714285714285</v>
          </cell>
        </row>
        <row r="169">
          <cell r="B169">
            <v>37904</v>
          </cell>
          <cell r="C169">
            <v>25.6</v>
          </cell>
          <cell r="D169">
            <v>24.428571428571427</v>
          </cell>
          <cell r="E169">
            <v>30.41</v>
          </cell>
          <cell r="F169">
            <v>1.3</v>
          </cell>
          <cell r="H169">
            <v>22.650000000000002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INPUT"/>
      <sheetName val="PJT검색"/>
      <sheetName val="PJT_LIST"/>
      <sheetName val="사양비교표"/>
      <sheetName val="끝"/>
    </sheetNames>
    <sheetDataSet>
      <sheetData sheetId="0" refreshError="1"/>
      <sheetData sheetId="1" refreshError="1">
        <row r="4">
          <cell r="E4" t="str">
            <v>T01019B</v>
          </cell>
        </row>
        <row r="5">
          <cell r="E5" t="str">
            <v>GE</v>
          </cell>
        </row>
        <row r="6">
          <cell r="E6">
            <v>37117</v>
          </cell>
        </row>
        <row r="7">
          <cell r="E7" t="str">
            <v>GE 7FB</v>
          </cell>
        </row>
        <row r="8">
          <cell r="E8" t="str">
            <v>170MW X 3</v>
          </cell>
        </row>
        <row r="9">
          <cell r="E9" t="str">
            <v>240MW X 1</v>
          </cell>
        </row>
        <row r="10">
          <cell r="E10" t="str">
            <v>HT</v>
          </cell>
        </row>
        <row r="11">
          <cell r="E11" t="str">
            <v>김진일</v>
          </cell>
        </row>
        <row r="12">
          <cell r="E12" t="str">
            <v>NG</v>
          </cell>
          <cell r="G12" t="str">
            <v>NG</v>
          </cell>
        </row>
        <row r="13">
          <cell r="E13">
            <v>452.72</v>
          </cell>
          <cell r="G13">
            <v>3593072.0390400002</v>
          </cell>
        </row>
        <row r="14">
          <cell r="E14">
            <v>626.66999999999996</v>
          </cell>
          <cell r="G14">
            <v>1160.0059999999999</v>
          </cell>
        </row>
        <row r="15">
          <cell r="E15">
            <v>74.44</v>
          </cell>
          <cell r="G15">
            <v>165.99199999999999</v>
          </cell>
        </row>
        <row r="16">
          <cell r="E16">
            <v>15</v>
          </cell>
          <cell r="G16">
            <v>59</v>
          </cell>
        </row>
        <row r="17">
          <cell r="E17">
            <v>42.35</v>
          </cell>
          <cell r="G17">
            <v>17.000560500000002</v>
          </cell>
        </row>
        <row r="18">
          <cell r="E18">
            <v>701.67</v>
          </cell>
          <cell r="G18">
            <v>1295.0059999999999</v>
          </cell>
        </row>
        <row r="19">
          <cell r="E19">
            <v>67.11</v>
          </cell>
          <cell r="G19">
            <v>228.98871539999999</v>
          </cell>
        </row>
        <row r="20">
          <cell r="E20">
            <v>80.86</v>
          </cell>
          <cell r="G20">
            <v>641756.06351999997</v>
          </cell>
        </row>
        <row r="21">
          <cell r="E21">
            <v>566.66999999999996</v>
          </cell>
          <cell r="G21">
            <v>1052.0059999999999</v>
          </cell>
        </row>
        <row r="22">
          <cell r="E22">
            <v>136.22</v>
          </cell>
          <cell r="G22">
            <v>1961.0116660000001</v>
          </cell>
        </row>
        <row r="23">
          <cell r="E23">
            <v>85.27</v>
          </cell>
          <cell r="G23">
            <v>676756.61063999997</v>
          </cell>
        </row>
        <row r="24">
          <cell r="E24">
            <v>566.66999999999996</v>
          </cell>
          <cell r="G24">
            <v>1052.0059999999999</v>
          </cell>
        </row>
        <row r="25">
          <cell r="E25">
            <v>36.450000000000003</v>
          </cell>
          <cell r="G25">
            <v>513.9675400000001</v>
          </cell>
        </row>
        <row r="26">
          <cell r="E26">
            <v>3.89</v>
          </cell>
          <cell r="G26">
            <v>30873.498479999998</v>
          </cell>
        </row>
        <row r="27">
          <cell r="E27">
            <v>332.78</v>
          </cell>
          <cell r="G27">
            <v>631.00400000000002</v>
          </cell>
        </row>
        <row r="28">
          <cell r="E28">
            <v>39.97</v>
          </cell>
          <cell r="G28">
            <v>565.02091599999994</v>
          </cell>
        </row>
        <row r="29">
          <cell r="E29">
            <v>4.8499999999999996</v>
          </cell>
          <cell r="G29">
            <v>38492.665199999996</v>
          </cell>
        </row>
        <row r="30">
          <cell r="E30">
            <v>166.67</v>
          </cell>
          <cell r="G30">
            <v>332.00599999999997</v>
          </cell>
        </row>
        <row r="31">
          <cell r="E31">
            <v>7.36</v>
          </cell>
          <cell r="G31">
            <v>92.051997999999998</v>
          </cell>
        </row>
        <row r="32">
          <cell r="E32">
            <v>50</v>
          </cell>
          <cell r="G32">
            <v>122</v>
          </cell>
        </row>
        <row r="33">
          <cell r="E33">
            <v>38.33</v>
          </cell>
          <cell r="G33">
            <v>100.994</v>
          </cell>
        </row>
        <row r="34">
          <cell r="E34">
            <v>157.38999999999999</v>
          </cell>
          <cell r="G34">
            <v>2268.0571119999995</v>
          </cell>
        </row>
        <row r="35">
          <cell r="E35">
            <v>236.06</v>
          </cell>
          <cell r="G35">
            <v>3409.071058</v>
          </cell>
        </row>
        <row r="36">
          <cell r="E36">
            <v>38.869999999999997</v>
          </cell>
          <cell r="G36">
            <v>549.06673599999999</v>
          </cell>
        </row>
        <row r="37">
          <cell r="E37">
            <v>46.04</v>
          </cell>
          <cell r="G37">
            <v>653.05898200000001</v>
          </cell>
        </row>
        <row r="38">
          <cell r="E38">
            <v>96.71</v>
          </cell>
          <cell r="G38">
            <v>1387.9665279999999</v>
          </cell>
        </row>
        <row r="39">
          <cell r="E39">
            <v>9.36</v>
          </cell>
          <cell r="G39">
            <v>121.05959799999998</v>
          </cell>
        </row>
        <row r="40">
          <cell r="E40">
            <v>37.49</v>
          </cell>
          <cell r="G40">
            <v>529.05149200000005</v>
          </cell>
        </row>
        <row r="41">
          <cell r="E41">
            <v>14</v>
          </cell>
          <cell r="G41">
            <v>14</v>
          </cell>
        </row>
        <row r="42">
          <cell r="E42">
            <v>2</v>
          </cell>
          <cell r="G42">
            <v>2</v>
          </cell>
        </row>
        <row r="43">
          <cell r="E43">
            <v>18.7</v>
          </cell>
          <cell r="G43">
            <v>61.351707999999995</v>
          </cell>
        </row>
        <row r="44">
          <cell r="E44">
            <v>7460</v>
          </cell>
          <cell r="G44">
            <v>24475.0664</v>
          </cell>
        </row>
        <row r="45">
          <cell r="E45">
            <v>28.210999999999999</v>
          </cell>
          <cell r="G45">
            <v>92.555777239999998</v>
          </cell>
        </row>
        <row r="46">
          <cell r="E46">
            <v>84</v>
          </cell>
          <cell r="G46">
            <v>84</v>
          </cell>
        </row>
        <row r="47">
          <cell r="E47">
            <v>89</v>
          </cell>
          <cell r="G47">
            <v>89</v>
          </cell>
        </row>
        <row r="48">
          <cell r="E48">
            <v>7476</v>
          </cell>
          <cell r="G48">
            <v>7476</v>
          </cell>
        </row>
        <row r="49">
          <cell r="E49">
            <v>195036</v>
          </cell>
          <cell r="G49">
            <v>2099349.9507599999</v>
          </cell>
        </row>
        <row r="50">
          <cell r="E50">
            <v>1056000</v>
          </cell>
          <cell r="G50">
            <v>2328078.7200000002</v>
          </cell>
        </row>
        <row r="51">
          <cell r="E51">
            <v>1981</v>
          </cell>
          <cell r="G51">
            <v>77.99212598425197</v>
          </cell>
        </row>
        <row r="52">
          <cell r="E52">
            <v>10209</v>
          </cell>
          <cell r="G52">
            <v>33.494095559999998</v>
          </cell>
        </row>
        <row r="53">
          <cell r="E53" t="str">
            <v>-</v>
          </cell>
          <cell r="G53" t="str">
            <v>-</v>
          </cell>
        </row>
        <row r="54">
          <cell r="E54">
            <v>1549.4</v>
          </cell>
          <cell r="G54">
            <v>61</v>
          </cell>
        </row>
        <row r="55">
          <cell r="E55">
            <v>7000</v>
          </cell>
          <cell r="G55">
            <v>22.965880000000002</v>
          </cell>
        </row>
        <row r="56">
          <cell r="E56">
            <v>5</v>
          </cell>
          <cell r="G56">
            <v>5</v>
          </cell>
        </row>
        <row r="57">
          <cell r="E57">
            <v>2896</v>
          </cell>
          <cell r="G57">
            <v>114.01574803149607</v>
          </cell>
        </row>
        <row r="58">
          <cell r="E58">
            <v>9200</v>
          </cell>
          <cell r="G58">
            <v>30.183727999999999</v>
          </cell>
        </row>
        <row r="59">
          <cell r="E59">
            <v>7</v>
          </cell>
          <cell r="G59">
            <v>7</v>
          </cell>
        </row>
        <row r="60">
          <cell r="E60">
            <v>56.4</v>
          </cell>
          <cell r="G60">
            <v>185.039376</v>
          </cell>
        </row>
        <row r="61">
          <cell r="E61">
            <v>5.6</v>
          </cell>
          <cell r="G61">
            <v>18.372703999999999</v>
          </cell>
        </row>
        <row r="62">
          <cell r="E62" t="str">
            <v>-</v>
          </cell>
          <cell r="G62" t="str">
            <v>-</v>
          </cell>
        </row>
        <row r="63">
          <cell r="E63" t="str">
            <v>X</v>
          </cell>
        </row>
        <row r="64">
          <cell r="E64" t="str">
            <v>O</v>
          </cell>
        </row>
        <row r="65">
          <cell r="E65" t="str">
            <v>X</v>
          </cell>
        </row>
        <row r="66">
          <cell r="E66" t="str">
            <v>X</v>
          </cell>
        </row>
        <row r="67">
          <cell r="E67" t="str">
            <v>X</v>
          </cell>
        </row>
        <row r="68">
          <cell r="E68" t="str">
            <v>O</v>
          </cell>
        </row>
        <row r="69">
          <cell r="E69" t="str">
            <v>X</v>
          </cell>
        </row>
        <row r="70">
          <cell r="E70" t="str">
            <v>X</v>
          </cell>
        </row>
        <row r="71">
          <cell r="E71" t="str">
            <v>X</v>
          </cell>
        </row>
        <row r="72">
          <cell r="E72" t="str">
            <v>X</v>
          </cell>
        </row>
        <row r="73">
          <cell r="E73" t="str">
            <v>X</v>
          </cell>
        </row>
        <row r="74">
          <cell r="E74" t="str">
            <v>O</v>
          </cell>
        </row>
        <row r="75">
          <cell r="E75" t="str">
            <v>O</v>
          </cell>
        </row>
        <row r="76">
          <cell r="E76" t="str">
            <v>X</v>
          </cell>
        </row>
        <row r="77">
          <cell r="E77" t="str">
            <v>X</v>
          </cell>
        </row>
        <row r="78">
          <cell r="E78" t="str">
            <v>X</v>
          </cell>
        </row>
        <row r="79">
          <cell r="E79" t="str">
            <v>X</v>
          </cell>
        </row>
        <row r="80">
          <cell r="E80" t="str">
            <v>O</v>
          </cell>
        </row>
        <row r="81">
          <cell r="E81" t="str">
            <v>X</v>
          </cell>
        </row>
        <row r="82">
          <cell r="E82" t="str">
            <v>X</v>
          </cell>
        </row>
        <row r="83">
          <cell r="E83" t="str">
            <v>X</v>
          </cell>
        </row>
        <row r="84">
          <cell r="E84" t="str">
            <v>X</v>
          </cell>
        </row>
        <row r="85">
          <cell r="E85" t="str">
            <v>O</v>
          </cell>
        </row>
        <row r="86">
          <cell r="E86" t="str">
            <v>X</v>
          </cell>
        </row>
        <row r="87">
          <cell r="E87" t="str">
            <v>X</v>
          </cell>
        </row>
        <row r="88">
          <cell r="E88" t="str">
            <v>X</v>
          </cell>
        </row>
        <row r="89">
          <cell r="E89" t="str">
            <v>X</v>
          </cell>
        </row>
        <row r="90">
          <cell r="E90" t="str">
            <v>X</v>
          </cell>
        </row>
        <row r="91">
          <cell r="E91" t="str">
            <v>X</v>
          </cell>
        </row>
        <row r="92">
          <cell r="E92">
            <v>0</v>
          </cell>
        </row>
        <row r="93">
          <cell r="E93">
            <v>0</v>
          </cell>
        </row>
        <row r="94">
          <cell r="E94">
            <v>0</v>
          </cell>
        </row>
        <row r="95">
          <cell r="E95">
            <v>0</v>
          </cell>
        </row>
        <row r="96">
          <cell r="E96">
            <v>0</v>
          </cell>
        </row>
        <row r="97">
          <cell r="E97">
            <v>0</v>
          </cell>
        </row>
        <row r="98">
          <cell r="E98">
            <v>0</v>
          </cell>
        </row>
        <row r="99">
          <cell r="E99">
            <v>0</v>
          </cell>
        </row>
      </sheetData>
      <sheetData sheetId="2" refreshError="1"/>
      <sheetData sheetId="3" refreshError="1"/>
      <sheetData sheetId="4" refreshError="1"/>
      <sheetData sheetId="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seb"/>
      <sheetName val="Notes_on_changes"/>
      <sheetName val="Sheet1"/>
      <sheetName val="Financial Estimates"/>
      <sheetName val="per unit"/>
      <sheetName val="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2000-01"/>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3">
          <cell r="B3">
            <v>7.8600000000000003E-2</v>
          </cell>
        </row>
        <row r="6">
          <cell r="B6">
            <v>0.06</v>
          </cell>
        </row>
        <row r="7">
          <cell r="B7">
            <v>0.06</v>
          </cell>
        </row>
        <row r="8">
          <cell r="B8">
            <v>0.06</v>
          </cell>
        </row>
        <row r="9">
          <cell r="B9">
            <v>0.06</v>
          </cell>
        </row>
        <row r="10">
          <cell r="B10">
            <v>0.05</v>
          </cell>
        </row>
        <row r="11">
          <cell r="B11">
            <v>0.12</v>
          </cell>
        </row>
        <row r="12">
          <cell r="B12">
            <v>0.12</v>
          </cell>
        </row>
        <row r="13">
          <cell r="B13">
            <v>1</v>
          </cell>
        </row>
        <row r="16">
          <cell r="B16">
            <v>0.13</v>
          </cell>
        </row>
        <row r="17">
          <cell r="B17">
            <v>0.13</v>
          </cell>
        </row>
        <row r="18">
          <cell r="B18">
            <v>0.13</v>
          </cell>
        </row>
        <row r="20">
          <cell r="B20">
            <v>0.1993</v>
          </cell>
        </row>
        <row r="22">
          <cell r="B22">
            <v>70.004999999999995</v>
          </cell>
        </row>
        <row r="23">
          <cell r="B23">
            <v>358.87740000000002</v>
          </cell>
        </row>
        <row r="25">
          <cell r="B25">
            <v>2E-3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employee projec"/>
      <sheetName val="New recruitment Status"/>
      <sheetName val="combined"/>
      <sheetName val="Transmission"/>
      <sheetName val="Index"/>
      <sheetName val="transmission Charges"/>
      <sheetName val="Control Sheet"/>
      <sheetName val="CB&amp;R"/>
      <sheetName val="Capex Summary sheet"/>
      <sheetName val="O&amp;M Analysis"/>
      <sheetName val="CPI WPI"/>
      <sheetName val="F1(a)"/>
      <sheetName val="SLDC ARR"/>
      <sheetName val="F1"/>
      <sheetName val="F4"/>
      <sheetName val="F5"/>
      <sheetName val="F8"/>
      <sheetName val="F9"/>
      <sheetName val="F11"/>
      <sheetName val="F12 "/>
      <sheetName val="Schedules of Accounts FY 16"/>
      <sheetName val="F14"/>
      <sheetName val="F15"/>
      <sheetName val="F16"/>
      <sheetName val="F17"/>
      <sheetName val="F18"/>
      <sheetName val="F19"/>
      <sheetName val="F20"/>
      <sheetName val="F21"/>
      <sheetName val="F21 detailed"/>
      <sheetName val="Schedules of Accounts FY 12-13"/>
      <sheetName val="Schedules of Accounts FY 13-14"/>
      <sheetName val="Funding Pattern"/>
      <sheetName val="F22"/>
      <sheetName val="F23"/>
      <sheetName val="F24"/>
      <sheetName val="Data_TL_consolidated"/>
      <sheetName val="Revised data_Sub-stations"/>
      <sheetName val="Backup data"/>
      <sheetName val="Tx. Charges"/>
      <sheetName val="TransmissionLines-Addition"/>
      <sheetName val="F10"/>
      <sheetName val="O &amp; M Expenses"/>
      <sheetName val="19.11.2011 data Trns.ines"/>
      <sheetName val="F9_data_A &amp; R"/>
      <sheetName val="Data_TL"/>
      <sheetName val="TL_FY11"/>
      <sheetName val="Data_ Substations"/>
      <sheetName val="FY 17_Circuit KM_data_TL"/>
      <sheetName val="F18_data_revised_SS"/>
      <sheetName val="Commissioning Details"/>
      <sheetName val="F18_data_P &amp; M"/>
      <sheetName val="F19_data_revised_SS"/>
      <sheetName val="F19_data_P &amp; M"/>
      <sheetName val="Data_Loan_PSTCL"/>
      <sheetName val="LIC"/>
      <sheetName val="OBC"/>
      <sheetName val="Annual_RECLoan"/>
      <sheetName val="Transco_RECLOAN"/>
      <sheetName val="REC-M"/>
      <sheetName val="REC-Q"/>
      <sheetName val="REC-Y"/>
      <sheetName val="EQI"/>
      <sheetName val="Monthly"/>
      <sheetName val="SBOP-MTL"/>
      <sheetName val="STL"/>
      <sheetName val="F22_data_P &amp; M"/>
      <sheetName val="Capex-FY 11"/>
      <sheetName val="Capex-FY 12-H1"/>
      <sheetName val="Capex-FY 12-H2"/>
      <sheetName val="Capex-FY 13"/>
      <sheetName val="Capex"/>
      <sheetName val="Annexure A-last Petition"/>
      <sheetName val="Annexure B-last Petition"/>
      <sheetName val="SLDC charges"/>
      <sheetName val="Calculation of Revenue Gap"/>
      <sheetName val="Schedules of Accounts"/>
      <sheetName val="ARR (SLDC)"/>
      <sheetName val="O&amp;M Expenses as per Amended Reg"/>
      <sheetName val="Tariff For FY 14"/>
      <sheetName val="Sheet1"/>
      <sheetName val="Sheet2"/>
      <sheetName val="Schedules of Accounts FY 13 "/>
      <sheetName val="Schedules of Accounts FY 14"/>
      <sheetName val="ARR"/>
      <sheetName val="Tables FY 13"/>
      <sheetName val="Tables FY 14"/>
      <sheetName val="Table FY 16"/>
      <sheetName val="Table FY 17"/>
      <sheetName val="Table FY 15"/>
      <sheetName val="Depreciatio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6">
          <cell r="E16">
            <v>2929.4336985</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lash"/>
      <sheetName val="MIS - License Area"/>
      <sheetName val="Tariffs"/>
      <sheetName val="Assumption Sheet"/>
      <sheetName val="Sales Growth Assumptions"/>
      <sheetName val="Rev Analysis"/>
      <sheetName val="Annual Sales"/>
      <sheetName val="Monthly Sales FY06 07 08"/>
      <sheetName val="ABP FY06 Summary (No TOSE)"/>
      <sheetName val="ABP FY07 Summary (No TOSE)"/>
      <sheetName val="ABP FY08 Summary (No TOSE)"/>
      <sheetName val="Monthly-Revenue (No TOSE)"/>
      <sheetName val="ABP FY06 Summary (TOSE)"/>
      <sheetName val="Summary-Tariffs"/>
      <sheetName val="Gen FY06"/>
      <sheetName val="FAC Computation-FY06"/>
      <sheetName val="FAC Computation-FY06 (No VAT)"/>
      <sheetName val="FB-FY06"/>
      <sheetName val="VAT_Excise"/>
      <sheetName val="PP FY06"/>
      <sheetName val="PRICE &amp; CV"/>
      <sheetName val="Monthly-Sales"/>
      <sheetName val="Monthly-En Ch"/>
      <sheetName val="Monthly-MD Ch"/>
      <sheetName val="Monthly-FAC Ch"/>
      <sheetName val="Monthly-TOSE Ch"/>
      <sheetName val="Monthly-Revenue (TOSE)"/>
      <sheetName val="Gen FY07"/>
      <sheetName val="FAC Computation-FY07"/>
      <sheetName val="FB-FY07"/>
      <sheetName val="PP FY07"/>
      <sheetName val="FAC Computation-FY08"/>
      <sheetName val="Gen FY08"/>
      <sheetName val="FB-FY08"/>
      <sheetName val="PP FY08"/>
      <sheetName val="Annual - MVA"/>
      <sheetName val="Sum S&amp;R(FY04)"/>
      <sheetName val="Sum S&amp;R (FY05-H1 &amp; H2)"/>
      <sheetName val="Monthly-MVA"/>
      <sheetName val="ED Computation"/>
      <sheetName val="Sum S&amp;R (FY06)"/>
      <sheetName val="Sum-S&amp;R"/>
      <sheetName val="Old Fuel Budget"/>
      <sheetName val="GEN"/>
      <sheetName val="Annual Summary"/>
      <sheetName val="New Cust-CDD"/>
      <sheetName val="MSEB"/>
      <sheetName val="B22"/>
      <sheetName val="B100"/>
      <sheetName val="BE_d"/>
      <sheetName val="REL"/>
      <sheetName val="REL Steps"/>
      <sheetName val="Rl22"/>
      <sheetName val="Rl100"/>
      <sheetName val="RT"/>
      <sheetName val="HT-I"/>
      <sheetName val="HT-C"/>
      <sheetName val="P22"/>
      <sheetName val="P100"/>
      <sheetName val="CPP"/>
      <sheetName val="T"/>
      <sheetName val="Sales FY05"/>
      <sheetName val="En Ch FY05"/>
      <sheetName val="MD Ch FY05"/>
      <sheetName val="FAC Ch FY05"/>
      <sheetName val="REL Steps (2)"/>
      <sheetName val="2PI"/>
      <sheetName val="2PC"/>
      <sheetName val="1PI"/>
      <sheetName val="1PC"/>
      <sheetName val="R"/>
      <sheetName val="Commercial"/>
      <sheetName val="Public"/>
      <sheetName val="HT+CPP"/>
      <sheetName val="Sheet1"/>
      <sheetName val="Licencees"/>
      <sheetName val="Sheet2"/>
      <sheetName val="HT Public-cust"/>
      <sheetName val="BEST-100kV"/>
      <sheetName val="Sheet4"/>
      <sheetName val="MD-9899"/>
      <sheetName val="99-00"/>
      <sheetName val="00-01"/>
      <sheetName val="01-02"/>
      <sheetName val="02-03"/>
      <sheetName val="03-04"/>
      <sheetName val="04-05"/>
      <sheetName val="Gen Sch (Revis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c cost"/>
      <sheetName val="SUMMERY"/>
      <sheetName val="HLY -99-00"/>
      <sheetName val="Hydro Data"/>
      <sheetName val="HLY0001"/>
      <sheetName val="mnthly-chrt"/>
      <sheetName val="purchase"/>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Sheet1"/>
      <sheetName val="HLY_-99-00"/>
      <sheetName val="Hydro_Data"/>
      <sheetName val="dpc_cost"/>
      <sheetName val="Plant_Availability"/>
      <sheetName val="Bombaybazar(Remark)"/>
      <sheetName val="Assumptions"/>
      <sheetName val="Discom Details"/>
      <sheetName val="A 3.7"/>
      <sheetName val="C.S.GENERATION"/>
      <sheetName val="Cash Flow"/>
      <sheetName val="Sch-3"/>
      <sheetName val="HLY_-99-002"/>
      <sheetName val="Hydro_Data2"/>
      <sheetName val="dpc_cost2"/>
      <sheetName val="Plant_Availability2"/>
      <sheetName val="HLY_-99-001"/>
      <sheetName val="Hydro_Data1"/>
      <sheetName val="dpc_cost1"/>
      <sheetName val="Plant_Availability1"/>
      <sheetName val="all"/>
      <sheetName val="04rel"/>
      <sheetName val="HLY_-99-003"/>
      <sheetName val="Hydro_Data3"/>
      <sheetName val="dpc_cost3"/>
      <sheetName val="Plant_Availability3"/>
      <sheetName val="Discom_Details"/>
      <sheetName val="A_3_7"/>
      <sheetName val="C_S_GENERATION"/>
      <sheetName val="Cash_Flow"/>
      <sheetName val="RAJ"/>
      <sheetName val="DCL AUG 12"/>
      <sheetName val="Index Feb 09"/>
      <sheetName val="Data base Feb 09"/>
      <sheetName val="General"/>
      <sheetName val="7.11 p1"/>
      <sheetName val="strain"/>
      <sheetName val="data"/>
      <sheetName val="HLY_-99-004"/>
      <sheetName val="Hydro_Data4"/>
      <sheetName val="dpc_cost4"/>
      <sheetName val="Plant_Availability4"/>
      <sheetName val="Discom_Details1"/>
      <sheetName val="A_3_71"/>
      <sheetName val="C_S_GENERATION1"/>
      <sheetName val="Cash_Flow1"/>
      <sheetName val="7_11_p1"/>
      <sheetName val="7_11_p11"/>
      <sheetName val="Discom_Details2"/>
      <sheetName val="A_3_72"/>
      <sheetName val="C_S_GENERATION2"/>
      <sheetName val="7_11_p12"/>
      <sheetName val="Form-B"/>
      <sheetName val="tb2002 linked"/>
      <sheetName val="sum"/>
      <sheetName val="DPT-PW"/>
      <sheetName val="Factor_sheet"/>
      <sheetName val="Energy_bal"/>
      <sheetName val="4 Annex 1 Basic rate"/>
      <sheetName val="SCF"/>
      <sheetName val="Report"/>
      <sheetName val="Dispatch 2.0"/>
      <sheetName val="DETAILED  BOQ"/>
      <sheetName val="sep01"/>
      <sheetName val="TRP"/>
      <sheetName val="Dom"/>
      <sheetName val="Inputs"/>
      <sheetName val="Feb-06"/>
      <sheetName val="17(B) govt"/>
      <sheetName val="NOPAT_VDF"/>
      <sheetName val="Invested capital_VDF"/>
      <sheetName val="Conductor Size"/>
      <sheetName val="Addl.40"/>
      <sheetName val="DETAILED__BOQ"/>
      <sheetName val="DCL_AUG_12"/>
      <sheetName val="Index_Feb_09"/>
      <sheetName val="Data_base_Feb_09"/>
      <sheetName val="Dispatch_2_0"/>
      <sheetName val="Addl_40"/>
      <sheetName val="Sheet2"/>
      <sheetName val="FT-05-02IsoBOM"/>
      <sheetName val="1"/>
      <sheetName val="Code"/>
      <sheetName val="Design"/>
      <sheetName val="Coalmine"/>
      <sheetName val="Staff Acco."/>
      <sheetName val="BLR 1"/>
      <sheetName val="GEN"/>
      <sheetName val="GAS"/>
      <sheetName val="DEAE"/>
      <sheetName val="BLR2"/>
      <sheetName val="BLR3"/>
      <sheetName val="BLR4"/>
      <sheetName val="BLR5"/>
      <sheetName val="DEM"/>
      <sheetName val="SAM"/>
      <sheetName val="CHEM"/>
      <sheetName val="COP"/>
      <sheetName val="CFL-KIM"/>
      <sheetName val="XLR_NoRangeSheet"/>
      <sheetName val="B&amp;CM LIST"/>
      <sheetName val="Licensee Information"/>
      <sheetName val="distr RF3"/>
      <sheetName val="HW"/>
      <sheetName val="80S RF3"/>
      <sheetName val="list"/>
      <sheetName val="HLY_-99-005"/>
      <sheetName val="Hydro_Data5"/>
      <sheetName val="dpc_cost5"/>
      <sheetName val="Plant_Availability5"/>
      <sheetName val="Cash_Flow2"/>
      <sheetName val="HLY_-99-006"/>
      <sheetName val="Hydro_Data6"/>
      <sheetName val="dpc_cost6"/>
      <sheetName val="Plant_Availability6"/>
      <sheetName val="Cash_Flow3"/>
      <sheetName val="A_3_73"/>
      <sheetName val="Discom_Details3"/>
      <sheetName val="C_S_GENERATION3"/>
      <sheetName val="HLY_-99-007"/>
      <sheetName val="Hydro_Data7"/>
      <sheetName val="dpc_cost7"/>
      <sheetName val="Plant_Availability7"/>
      <sheetName val="Cash_Flow4"/>
      <sheetName val="A_3_74"/>
      <sheetName val="Discom_Details4"/>
      <sheetName val="C_S_GENERATION4"/>
    </sheetNames>
    <sheetDataSet>
      <sheetData sheetId="0" refreshError="1">
        <row r="1">
          <cell r="D1">
            <v>0</v>
          </cell>
        </row>
      </sheetData>
      <sheetData sheetId="1" refreshError="1">
        <row r="1">
          <cell r="P1">
            <v>0.72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1">
          <cell r="D1">
            <v>0</v>
          </cell>
        </row>
      </sheetData>
      <sheetData sheetId="44">
        <row r="1">
          <cell r="D1">
            <v>0</v>
          </cell>
        </row>
      </sheetData>
      <sheetData sheetId="45">
        <row r="1">
          <cell r="D1">
            <v>0</v>
          </cell>
        </row>
      </sheetData>
      <sheetData sheetId="46">
        <row r="1">
          <cell r="D1">
            <v>0</v>
          </cell>
        </row>
      </sheetData>
      <sheetData sheetId="47">
        <row r="1">
          <cell r="D1">
            <v>0</v>
          </cell>
        </row>
      </sheetData>
      <sheetData sheetId="48">
        <row r="1">
          <cell r="D1">
            <v>0</v>
          </cell>
        </row>
      </sheetData>
      <sheetData sheetId="49">
        <row r="1">
          <cell r="D1">
            <v>0</v>
          </cell>
        </row>
      </sheetData>
      <sheetData sheetId="50">
        <row r="1">
          <cell r="D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ow r="1">
          <cell r="D1">
            <v>0</v>
          </cell>
        </row>
      </sheetData>
      <sheetData sheetId="60">
        <row r="1">
          <cell r="D1">
            <v>0</v>
          </cell>
        </row>
      </sheetData>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1">
          <cell r="D1">
            <v>0</v>
          </cell>
        </row>
      </sheetData>
      <sheetData sheetId="79" refreshError="1"/>
      <sheetData sheetId="80" refreshError="1"/>
      <sheetData sheetId="81" refreshError="1"/>
      <sheetData sheetId="82">
        <row r="1">
          <cell r="D1">
            <v>0</v>
          </cell>
        </row>
      </sheetData>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1">
          <cell r="D1">
            <v>0</v>
          </cell>
        </row>
      </sheetData>
      <sheetData sheetId="93">
        <row r="1">
          <cell r="D1">
            <v>0</v>
          </cell>
        </row>
      </sheetData>
      <sheetData sheetId="94">
        <row r="1">
          <cell r="D1">
            <v>0</v>
          </cell>
        </row>
      </sheetData>
      <sheetData sheetId="95">
        <row r="1">
          <cell r="D1">
            <v>0</v>
          </cell>
        </row>
      </sheetData>
      <sheetData sheetId="96">
        <row r="1">
          <cell r="D1">
            <v>0</v>
          </cell>
        </row>
      </sheetData>
      <sheetData sheetId="97">
        <row r="1">
          <cell r="D1">
            <v>0</v>
          </cell>
        </row>
      </sheetData>
      <sheetData sheetId="98">
        <row r="1">
          <cell r="D1">
            <v>0</v>
          </cell>
        </row>
      </sheetData>
      <sheetData sheetId="99">
        <row r="1">
          <cell r="D1">
            <v>0</v>
          </cell>
        </row>
      </sheetData>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_qty"/>
      <sheetName val="Nov_04"/>
      <sheetName val="Dec_04"/>
      <sheetName val="Assumptions"/>
      <sheetName val="dpc cost"/>
      <sheetName val="SUMMERY"/>
      <sheetName val="dpc_cost"/>
      <sheetName val="OCM3"/>
      <sheetName val="deduction"/>
      <sheetName val="addition"/>
      <sheetName val="sep01"/>
      <sheetName val="NP"/>
      <sheetName val="PP"/>
    </sheetNames>
    <sheetDataSet>
      <sheetData sheetId="0" refreshError="1">
        <row r="8">
          <cell r="B8">
            <v>195</v>
          </cell>
          <cell r="C8">
            <v>1</v>
          </cell>
        </row>
        <row r="9">
          <cell r="B9">
            <v>195.02500000000001</v>
          </cell>
          <cell r="C9">
            <v>1.05</v>
          </cell>
        </row>
        <row r="10">
          <cell r="B10">
            <v>195.05</v>
          </cell>
          <cell r="C10">
            <v>1.1000000000000001</v>
          </cell>
        </row>
        <row r="11">
          <cell r="B11">
            <v>195.07499999999999</v>
          </cell>
          <cell r="C11">
            <v>1.1499999999999999</v>
          </cell>
        </row>
        <row r="12">
          <cell r="B12">
            <v>195.1</v>
          </cell>
          <cell r="C12">
            <v>1.2</v>
          </cell>
        </row>
        <row r="13">
          <cell r="B13">
            <v>195.125</v>
          </cell>
          <cell r="C13">
            <v>1.25</v>
          </cell>
        </row>
        <row r="14">
          <cell r="B14">
            <v>195.15</v>
          </cell>
          <cell r="C14">
            <v>1.3</v>
          </cell>
        </row>
        <row r="15">
          <cell r="B15">
            <v>195.17500000000001</v>
          </cell>
          <cell r="C15">
            <v>1.35</v>
          </cell>
        </row>
        <row r="16">
          <cell r="B16">
            <v>195.2</v>
          </cell>
          <cell r="C16">
            <v>1.4</v>
          </cell>
        </row>
        <row r="17">
          <cell r="B17">
            <v>195.22499999999999</v>
          </cell>
          <cell r="C17">
            <v>1.45</v>
          </cell>
        </row>
        <row r="18">
          <cell r="B18">
            <v>195.25</v>
          </cell>
          <cell r="C18">
            <v>1.5</v>
          </cell>
        </row>
        <row r="19">
          <cell r="B19">
            <v>195.27500000000001</v>
          </cell>
          <cell r="C19">
            <v>1.55</v>
          </cell>
        </row>
        <row r="20">
          <cell r="B20">
            <v>195.3</v>
          </cell>
          <cell r="C20">
            <v>1.6</v>
          </cell>
        </row>
        <row r="21">
          <cell r="B21">
            <v>195.32499999999999</v>
          </cell>
          <cell r="C21">
            <v>1.65</v>
          </cell>
        </row>
        <row r="22">
          <cell r="B22">
            <v>195.35</v>
          </cell>
          <cell r="C22">
            <v>1.7</v>
          </cell>
        </row>
        <row r="23">
          <cell r="B23">
            <v>195.375</v>
          </cell>
          <cell r="C23">
            <v>1.75</v>
          </cell>
        </row>
        <row r="24">
          <cell r="B24">
            <v>195.4</v>
          </cell>
          <cell r="C24">
            <v>1.8</v>
          </cell>
        </row>
        <row r="25">
          <cell r="B25">
            <v>195.42500000000001</v>
          </cell>
          <cell r="C25">
            <v>1.85</v>
          </cell>
        </row>
        <row r="26">
          <cell r="B26">
            <v>195.45</v>
          </cell>
          <cell r="C26">
            <v>1.9</v>
          </cell>
        </row>
        <row r="27">
          <cell r="B27">
            <v>195.47499999999999</v>
          </cell>
          <cell r="C27">
            <v>1.95</v>
          </cell>
        </row>
        <row r="28">
          <cell r="B28">
            <v>195.5</v>
          </cell>
          <cell r="C28">
            <v>2</v>
          </cell>
        </row>
        <row r="29">
          <cell r="B29">
            <v>195.52500000000001</v>
          </cell>
          <cell r="C29">
            <v>2.0499999999999998</v>
          </cell>
        </row>
        <row r="30">
          <cell r="B30">
            <v>195.55</v>
          </cell>
          <cell r="C30">
            <v>2.1</v>
          </cell>
        </row>
        <row r="31">
          <cell r="B31">
            <v>195.57499999999999</v>
          </cell>
          <cell r="C31">
            <v>2.15</v>
          </cell>
        </row>
        <row r="32">
          <cell r="B32">
            <v>195.6</v>
          </cell>
          <cell r="C32">
            <v>2.2000000000000002</v>
          </cell>
        </row>
        <row r="33">
          <cell r="B33">
            <v>195.625</v>
          </cell>
          <cell r="C33">
            <v>2.25</v>
          </cell>
        </row>
        <row r="34">
          <cell r="B34">
            <v>195.65</v>
          </cell>
          <cell r="C34">
            <v>2.2999999999999998</v>
          </cell>
        </row>
        <row r="35">
          <cell r="B35">
            <v>195.67500000000001</v>
          </cell>
          <cell r="C35">
            <v>2.35</v>
          </cell>
        </row>
        <row r="36">
          <cell r="B36">
            <v>195.7</v>
          </cell>
          <cell r="C36">
            <v>2.4</v>
          </cell>
        </row>
        <row r="37">
          <cell r="B37">
            <v>195.72499999999999</v>
          </cell>
          <cell r="C37">
            <v>2.4500000000000002</v>
          </cell>
        </row>
        <row r="38">
          <cell r="B38">
            <v>195.75</v>
          </cell>
          <cell r="C38">
            <v>2.5</v>
          </cell>
        </row>
        <row r="39">
          <cell r="B39">
            <v>195.77500000000001</v>
          </cell>
          <cell r="C39">
            <v>2.5499999999999998</v>
          </cell>
        </row>
        <row r="40">
          <cell r="B40">
            <v>195.8</v>
          </cell>
          <cell r="C40">
            <v>2.6</v>
          </cell>
        </row>
        <row r="41">
          <cell r="B41">
            <v>195.82499999999999</v>
          </cell>
          <cell r="C41">
            <v>2.65</v>
          </cell>
        </row>
        <row r="42">
          <cell r="B42">
            <v>195.85</v>
          </cell>
          <cell r="C42">
            <v>2.7</v>
          </cell>
        </row>
        <row r="43">
          <cell r="B43">
            <v>195.875</v>
          </cell>
          <cell r="C43">
            <v>2.75</v>
          </cell>
        </row>
        <row r="44">
          <cell r="B44">
            <v>195.9</v>
          </cell>
          <cell r="C44">
            <v>2.8</v>
          </cell>
        </row>
        <row r="45">
          <cell r="B45">
            <v>195.92500000000001</v>
          </cell>
          <cell r="C45">
            <v>2.85</v>
          </cell>
        </row>
        <row r="46">
          <cell r="B46">
            <v>195.95</v>
          </cell>
          <cell r="C46">
            <v>2.9</v>
          </cell>
        </row>
        <row r="47">
          <cell r="B47">
            <v>195.97499999999999</v>
          </cell>
          <cell r="C47">
            <v>2.95</v>
          </cell>
        </row>
        <row r="48">
          <cell r="B48">
            <v>196</v>
          </cell>
          <cell r="C48">
            <v>3</v>
          </cell>
        </row>
        <row r="49">
          <cell r="B49">
            <v>196.02500000000001</v>
          </cell>
          <cell r="C49">
            <v>3.0750000000000002</v>
          </cell>
        </row>
        <row r="50">
          <cell r="B50">
            <v>196.05</v>
          </cell>
          <cell r="C50">
            <v>3.15</v>
          </cell>
        </row>
        <row r="51">
          <cell r="B51">
            <v>196.07499999999999</v>
          </cell>
          <cell r="C51">
            <v>3.2250000000000001</v>
          </cell>
        </row>
        <row r="52">
          <cell r="B52">
            <v>196.1</v>
          </cell>
          <cell r="C52">
            <v>3.3</v>
          </cell>
        </row>
        <row r="53">
          <cell r="B53">
            <v>196.125</v>
          </cell>
          <cell r="C53">
            <v>3.375</v>
          </cell>
        </row>
        <row r="54">
          <cell r="B54">
            <v>196.15</v>
          </cell>
          <cell r="C54">
            <v>3.45</v>
          </cell>
        </row>
        <row r="55">
          <cell r="B55">
            <v>196.17500000000001</v>
          </cell>
          <cell r="C55">
            <v>3.5249999999999999</v>
          </cell>
        </row>
        <row r="56">
          <cell r="B56">
            <v>196.2</v>
          </cell>
          <cell r="C56">
            <v>3.6</v>
          </cell>
        </row>
        <row r="57">
          <cell r="B57">
            <v>196.22499999999999</v>
          </cell>
          <cell r="C57">
            <v>3.6749999999999998</v>
          </cell>
        </row>
        <row r="58">
          <cell r="B58">
            <v>196.25</v>
          </cell>
          <cell r="C58">
            <v>3.75</v>
          </cell>
        </row>
        <row r="59">
          <cell r="B59">
            <v>196.27500000000001</v>
          </cell>
          <cell r="C59">
            <v>3.8250000000000002</v>
          </cell>
        </row>
        <row r="60">
          <cell r="B60">
            <v>196.3</v>
          </cell>
          <cell r="C60">
            <v>3.9</v>
          </cell>
        </row>
        <row r="61">
          <cell r="B61">
            <v>196.32499999999999</v>
          </cell>
          <cell r="C61">
            <v>3.9750000000000001</v>
          </cell>
        </row>
        <row r="62">
          <cell r="B62">
            <v>196.35</v>
          </cell>
          <cell r="C62">
            <v>4.05</v>
          </cell>
        </row>
        <row r="63">
          <cell r="B63">
            <v>196.375</v>
          </cell>
          <cell r="C63">
            <v>4.125</v>
          </cell>
        </row>
        <row r="64">
          <cell r="B64">
            <v>196.4</v>
          </cell>
          <cell r="C64">
            <v>4.2</v>
          </cell>
        </row>
        <row r="65">
          <cell r="B65">
            <v>196.42500000000001</v>
          </cell>
          <cell r="C65">
            <v>4.2750000000000004</v>
          </cell>
        </row>
        <row r="66">
          <cell r="B66">
            <v>196.45</v>
          </cell>
          <cell r="C66">
            <v>4.3499999999999996</v>
          </cell>
        </row>
        <row r="67">
          <cell r="B67">
            <v>196.47499999999999</v>
          </cell>
          <cell r="C67">
            <v>4.4249999999999998</v>
          </cell>
        </row>
        <row r="68">
          <cell r="B68">
            <v>196.5</v>
          </cell>
          <cell r="C68">
            <v>4.5</v>
          </cell>
        </row>
        <row r="69">
          <cell r="B69">
            <v>196.52500000000001</v>
          </cell>
          <cell r="C69">
            <v>4.5750000000000002</v>
          </cell>
        </row>
        <row r="70">
          <cell r="B70">
            <v>196.55</v>
          </cell>
          <cell r="C70">
            <v>4.6500000000000004</v>
          </cell>
        </row>
        <row r="71">
          <cell r="B71">
            <v>196.57499999999999</v>
          </cell>
          <cell r="C71">
            <v>4.7249999999999996</v>
          </cell>
        </row>
        <row r="72">
          <cell r="B72">
            <v>196.6</v>
          </cell>
          <cell r="C72">
            <v>4.8</v>
          </cell>
        </row>
        <row r="73">
          <cell r="B73">
            <v>196.625</v>
          </cell>
          <cell r="C73">
            <v>4.875</v>
          </cell>
        </row>
        <row r="74">
          <cell r="B74">
            <v>196.65</v>
          </cell>
          <cell r="C74">
            <v>4.95</v>
          </cell>
        </row>
        <row r="75">
          <cell r="B75">
            <v>196.67500000000001</v>
          </cell>
          <cell r="C75">
            <v>5.0250000000000004</v>
          </cell>
        </row>
        <row r="76">
          <cell r="B76">
            <v>196.7</v>
          </cell>
          <cell r="C76">
            <v>5.0999999999999996</v>
          </cell>
        </row>
        <row r="77">
          <cell r="B77">
            <v>196.72499999999999</v>
          </cell>
          <cell r="C77">
            <v>5.1749999999999998</v>
          </cell>
        </row>
        <row r="78">
          <cell r="B78">
            <v>196.75</v>
          </cell>
          <cell r="C78">
            <v>5.25</v>
          </cell>
        </row>
        <row r="79">
          <cell r="B79">
            <v>196.77500000000001</v>
          </cell>
          <cell r="C79">
            <v>5.3250000000000002</v>
          </cell>
        </row>
        <row r="80">
          <cell r="B80">
            <v>196.8</v>
          </cell>
          <cell r="C80">
            <v>5.4</v>
          </cell>
        </row>
        <row r="81">
          <cell r="B81">
            <v>196.82499999999999</v>
          </cell>
          <cell r="C81">
            <v>5.4749999999999996</v>
          </cell>
        </row>
        <row r="82">
          <cell r="B82">
            <v>196.85</v>
          </cell>
          <cell r="C82">
            <v>5.55</v>
          </cell>
        </row>
        <row r="83">
          <cell r="B83">
            <v>196.875</v>
          </cell>
          <cell r="C83">
            <v>5.625</v>
          </cell>
        </row>
        <row r="84">
          <cell r="B84">
            <v>196.9</v>
          </cell>
          <cell r="C84">
            <v>5.7</v>
          </cell>
        </row>
        <row r="85">
          <cell r="B85">
            <v>196.92500000000001</v>
          </cell>
          <cell r="C85">
            <v>5.7750000000000004</v>
          </cell>
        </row>
        <row r="86">
          <cell r="B86">
            <v>196.95</v>
          </cell>
          <cell r="C86">
            <v>5.85</v>
          </cell>
        </row>
        <row r="87">
          <cell r="B87">
            <v>196.97499999999999</v>
          </cell>
          <cell r="C87">
            <v>5.9249999999999998</v>
          </cell>
        </row>
        <row r="88">
          <cell r="B88">
            <v>197</v>
          </cell>
          <cell r="C88">
            <v>6</v>
          </cell>
        </row>
        <row r="89">
          <cell r="B89">
            <v>197.02500000000001</v>
          </cell>
          <cell r="C89">
            <v>6.125</v>
          </cell>
        </row>
        <row r="90">
          <cell r="B90">
            <v>197.05</v>
          </cell>
          <cell r="C90">
            <v>6.25</v>
          </cell>
        </row>
        <row r="91">
          <cell r="B91">
            <v>197.07499999999999</v>
          </cell>
          <cell r="C91">
            <v>6.375</v>
          </cell>
        </row>
        <row r="92">
          <cell r="B92">
            <v>197.1</v>
          </cell>
          <cell r="C92">
            <v>6.5</v>
          </cell>
        </row>
        <row r="93">
          <cell r="B93">
            <v>197.125</v>
          </cell>
          <cell r="C93">
            <v>6.625</v>
          </cell>
        </row>
        <row r="94">
          <cell r="B94">
            <v>197.15</v>
          </cell>
          <cell r="C94">
            <v>6.75</v>
          </cell>
        </row>
        <row r="95">
          <cell r="B95">
            <v>197.17500000000001</v>
          </cell>
          <cell r="C95">
            <v>6.875</v>
          </cell>
        </row>
        <row r="96">
          <cell r="B96">
            <v>197.2</v>
          </cell>
          <cell r="C96">
            <v>7</v>
          </cell>
        </row>
        <row r="97">
          <cell r="B97">
            <v>197.22499999999999</v>
          </cell>
          <cell r="C97">
            <v>7.125</v>
          </cell>
        </row>
        <row r="98">
          <cell r="B98">
            <v>197.25</v>
          </cell>
          <cell r="C98">
            <v>7.25</v>
          </cell>
        </row>
        <row r="99">
          <cell r="B99">
            <v>197.27500000000001</v>
          </cell>
          <cell r="C99">
            <v>7.375</v>
          </cell>
        </row>
        <row r="100">
          <cell r="B100">
            <v>197.3</v>
          </cell>
          <cell r="C100">
            <v>7.5</v>
          </cell>
        </row>
        <row r="101">
          <cell r="B101">
            <v>197.32499999999999</v>
          </cell>
          <cell r="C101">
            <v>7.625</v>
          </cell>
        </row>
        <row r="102">
          <cell r="B102">
            <v>197.35</v>
          </cell>
          <cell r="C102">
            <v>7.75</v>
          </cell>
        </row>
        <row r="103">
          <cell r="B103">
            <v>197.375</v>
          </cell>
          <cell r="C103">
            <v>7.875</v>
          </cell>
        </row>
        <row r="104">
          <cell r="B104">
            <v>197.4</v>
          </cell>
          <cell r="C104">
            <v>8</v>
          </cell>
        </row>
        <row r="105">
          <cell r="B105">
            <v>197.42500000000001</v>
          </cell>
          <cell r="C105">
            <v>8.125</v>
          </cell>
        </row>
        <row r="106">
          <cell r="B106">
            <v>197.45</v>
          </cell>
          <cell r="C106">
            <v>8.25</v>
          </cell>
        </row>
        <row r="107">
          <cell r="B107">
            <v>197.47499999999999</v>
          </cell>
          <cell r="C107">
            <v>8.375</v>
          </cell>
        </row>
        <row r="108">
          <cell r="B108">
            <v>197.5</v>
          </cell>
          <cell r="C108">
            <v>8.5</v>
          </cell>
        </row>
        <row r="109">
          <cell r="B109">
            <v>197.52500000000001</v>
          </cell>
          <cell r="C109">
            <v>8.625</v>
          </cell>
        </row>
        <row r="110">
          <cell r="B110">
            <v>197.55000000000049</v>
          </cell>
          <cell r="C110">
            <v>8.75</v>
          </cell>
        </row>
        <row r="111">
          <cell r="B111">
            <v>197.5750000000005</v>
          </cell>
          <cell r="C111">
            <v>8.875</v>
          </cell>
        </row>
        <row r="112">
          <cell r="B112">
            <v>197.6</v>
          </cell>
          <cell r="C112">
            <v>9</v>
          </cell>
        </row>
        <row r="113">
          <cell r="B113">
            <v>197.625</v>
          </cell>
          <cell r="C113">
            <v>9.125</v>
          </cell>
        </row>
        <row r="114">
          <cell r="B114">
            <v>197.65</v>
          </cell>
          <cell r="C114">
            <v>9.25</v>
          </cell>
        </row>
        <row r="115">
          <cell r="B115">
            <v>197.67500000000001</v>
          </cell>
          <cell r="C115">
            <v>9.375</v>
          </cell>
        </row>
        <row r="116">
          <cell r="B116">
            <v>197.7</v>
          </cell>
          <cell r="C116">
            <v>9.5</v>
          </cell>
        </row>
        <row r="117">
          <cell r="B117">
            <v>197.72499999999999</v>
          </cell>
          <cell r="C117">
            <v>9.625</v>
          </cell>
        </row>
        <row r="118">
          <cell r="B118">
            <v>197.75</v>
          </cell>
          <cell r="C118">
            <v>9.75</v>
          </cell>
        </row>
        <row r="119">
          <cell r="B119">
            <v>197.77500000000001</v>
          </cell>
          <cell r="C119">
            <v>9.875</v>
          </cell>
        </row>
        <row r="120">
          <cell r="B120">
            <v>197.8</v>
          </cell>
          <cell r="C120">
            <v>10</v>
          </cell>
        </row>
        <row r="121">
          <cell r="B121">
            <v>197.82499999999999</v>
          </cell>
          <cell r="C121">
            <v>10.125</v>
          </cell>
        </row>
        <row r="122">
          <cell r="B122">
            <v>197.85</v>
          </cell>
          <cell r="C122">
            <v>10.25</v>
          </cell>
        </row>
        <row r="123">
          <cell r="B123">
            <v>197.875</v>
          </cell>
          <cell r="C123">
            <v>10.375</v>
          </cell>
        </row>
        <row r="124">
          <cell r="B124">
            <v>197.9</v>
          </cell>
          <cell r="C124">
            <v>10.5</v>
          </cell>
        </row>
        <row r="125">
          <cell r="B125">
            <v>197.92500000000001</v>
          </cell>
          <cell r="C125">
            <v>10.625</v>
          </cell>
        </row>
        <row r="126">
          <cell r="B126">
            <v>197.95</v>
          </cell>
          <cell r="C126">
            <v>10.75</v>
          </cell>
        </row>
        <row r="127">
          <cell r="B127">
            <v>197.97499999999999</v>
          </cell>
          <cell r="C127">
            <v>10.875</v>
          </cell>
        </row>
        <row r="128">
          <cell r="B128">
            <v>198</v>
          </cell>
          <cell r="C128">
            <v>11</v>
          </cell>
        </row>
        <row r="129">
          <cell r="B129">
            <v>198.02500000000001</v>
          </cell>
          <cell r="C129">
            <v>11.15</v>
          </cell>
        </row>
        <row r="130">
          <cell r="B130">
            <v>198.05</v>
          </cell>
          <cell r="C130">
            <v>11.3</v>
          </cell>
        </row>
        <row r="131">
          <cell r="B131">
            <v>198.07499999999999</v>
          </cell>
          <cell r="C131">
            <v>11.45</v>
          </cell>
        </row>
        <row r="132">
          <cell r="B132">
            <v>198.1</v>
          </cell>
          <cell r="C132">
            <v>11.6</v>
          </cell>
        </row>
        <row r="133">
          <cell r="B133">
            <v>198.125</v>
          </cell>
          <cell r="C133">
            <v>11.75</v>
          </cell>
        </row>
        <row r="134">
          <cell r="B134">
            <v>198.15</v>
          </cell>
          <cell r="C134">
            <v>11.9</v>
          </cell>
        </row>
        <row r="135">
          <cell r="B135">
            <v>198.17500000000001</v>
          </cell>
          <cell r="C135">
            <v>12.05</v>
          </cell>
        </row>
        <row r="136">
          <cell r="B136">
            <v>198.2</v>
          </cell>
          <cell r="C136">
            <v>12.2</v>
          </cell>
        </row>
        <row r="137">
          <cell r="B137">
            <v>198.22499999999999</v>
          </cell>
          <cell r="C137">
            <v>12.35</v>
          </cell>
        </row>
        <row r="138">
          <cell r="B138">
            <v>198.25</v>
          </cell>
          <cell r="C138">
            <v>12.5</v>
          </cell>
        </row>
        <row r="139">
          <cell r="B139">
            <v>198.27500000000001</v>
          </cell>
          <cell r="C139">
            <v>12.65</v>
          </cell>
        </row>
        <row r="140">
          <cell r="B140">
            <v>198.3</v>
          </cell>
          <cell r="C140">
            <v>12.8</v>
          </cell>
        </row>
        <row r="141">
          <cell r="B141">
            <v>198.32499999999999</v>
          </cell>
          <cell r="C141">
            <v>12.95</v>
          </cell>
        </row>
        <row r="142">
          <cell r="B142">
            <v>198.35</v>
          </cell>
          <cell r="C142">
            <v>13.1</v>
          </cell>
        </row>
        <row r="143">
          <cell r="B143">
            <v>198.375</v>
          </cell>
          <cell r="C143">
            <v>13.25</v>
          </cell>
        </row>
        <row r="144">
          <cell r="B144">
            <v>198.4</v>
          </cell>
          <cell r="C144">
            <v>13.4</v>
          </cell>
        </row>
        <row r="145">
          <cell r="B145">
            <v>198.42500000000001</v>
          </cell>
          <cell r="C145">
            <v>13.55</v>
          </cell>
        </row>
        <row r="146">
          <cell r="B146">
            <v>198.45</v>
          </cell>
          <cell r="C146">
            <v>13.7</v>
          </cell>
        </row>
        <row r="147">
          <cell r="B147">
            <v>198.47499999999999</v>
          </cell>
          <cell r="C147">
            <v>13.85</v>
          </cell>
        </row>
        <row r="148">
          <cell r="B148">
            <v>198.5</v>
          </cell>
          <cell r="C148">
            <v>14</v>
          </cell>
        </row>
        <row r="149">
          <cell r="B149">
            <v>198.52500000000001</v>
          </cell>
          <cell r="C149">
            <v>14.2</v>
          </cell>
        </row>
        <row r="150">
          <cell r="B150">
            <v>198.55</v>
          </cell>
          <cell r="C150">
            <v>14.4</v>
          </cell>
        </row>
        <row r="151">
          <cell r="B151">
            <v>198.57499999999999</v>
          </cell>
          <cell r="C151">
            <v>14.6</v>
          </cell>
        </row>
        <row r="152">
          <cell r="B152">
            <v>198.6</v>
          </cell>
          <cell r="C152">
            <v>14.8</v>
          </cell>
        </row>
        <row r="153">
          <cell r="B153">
            <v>198.625</v>
          </cell>
          <cell r="C153">
            <v>15</v>
          </cell>
        </row>
        <row r="154">
          <cell r="B154">
            <v>198.65</v>
          </cell>
          <cell r="C154">
            <v>15.2</v>
          </cell>
        </row>
        <row r="155">
          <cell r="B155">
            <v>198.67500000000001</v>
          </cell>
          <cell r="C155">
            <v>15.4</v>
          </cell>
        </row>
        <row r="156">
          <cell r="B156">
            <v>198.7</v>
          </cell>
          <cell r="C156">
            <v>15.6</v>
          </cell>
        </row>
        <row r="157">
          <cell r="B157">
            <v>198.72499999999999</v>
          </cell>
          <cell r="C157">
            <v>15.8</v>
          </cell>
        </row>
        <row r="158">
          <cell r="B158">
            <v>198.75</v>
          </cell>
          <cell r="C158">
            <v>16</v>
          </cell>
        </row>
        <row r="159">
          <cell r="B159">
            <v>198.77500000000001</v>
          </cell>
          <cell r="C159">
            <v>16.2</v>
          </cell>
        </row>
        <row r="160">
          <cell r="B160">
            <v>198.8</v>
          </cell>
          <cell r="C160">
            <v>16.399999999999999</v>
          </cell>
        </row>
        <row r="161">
          <cell r="B161">
            <v>198.82499999999999</v>
          </cell>
          <cell r="C161">
            <v>16.600000000000001</v>
          </cell>
        </row>
        <row r="162">
          <cell r="B162">
            <v>198.85</v>
          </cell>
          <cell r="C162">
            <v>16.8</v>
          </cell>
        </row>
        <row r="163">
          <cell r="B163">
            <v>198.875</v>
          </cell>
          <cell r="C163">
            <v>17</v>
          </cell>
        </row>
        <row r="164">
          <cell r="B164">
            <v>198.9</v>
          </cell>
          <cell r="C164">
            <v>17.2</v>
          </cell>
        </row>
        <row r="165">
          <cell r="B165">
            <v>198.92500000000001</v>
          </cell>
          <cell r="C165">
            <v>17.399999999999999</v>
          </cell>
        </row>
        <row r="166">
          <cell r="B166">
            <v>198.95</v>
          </cell>
          <cell r="C166">
            <v>17.600000000000001</v>
          </cell>
        </row>
        <row r="167">
          <cell r="B167">
            <v>198.97499999999999</v>
          </cell>
          <cell r="C167">
            <v>17.8</v>
          </cell>
        </row>
        <row r="168">
          <cell r="B168">
            <v>199</v>
          </cell>
          <cell r="C168">
            <v>18</v>
          </cell>
        </row>
        <row r="169">
          <cell r="B169">
            <v>199.02500000000001</v>
          </cell>
          <cell r="C169">
            <v>18.2</v>
          </cell>
        </row>
        <row r="170">
          <cell r="B170">
            <v>199.05</v>
          </cell>
          <cell r="C170">
            <v>18.399999999999999</v>
          </cell>
        </row>
        <row r="171">
          <cell r="B171">
            <v>199.07499999999999</v>
          </cell>
          <cell r="C171">
            <v>18.600000000000001</v>
          </cell>
        </row>
        <row r="172">
          <cell r="B172">
            <v>199.1</v>
          </cell>
          <cell r="C172">
            <v>18.8</v>
          </cell>
        </row>
        <row r="173">
          <cell r="B173">
            <v>199.125</v>
          </cell>
          <cell r="C173">
            <v>19</v>
          </cell>
        </row>
        <row r="174">
          <cell r="B174">
            <v>199.15</v>
          </cell>
          <cell r="C174">
            <v>19.2</v>
          </cell>
        </row>
        <row r="175">
          <cell r="B175">
            <v>199.17500000000001</v>
          </cell>
          <cell r="C175">
            <v>19.399999999999999</v>
          </cell>
        </row>
        <row r="176">
          <cell r="B176">
            <v>199.2</v>
          </cell>
          <cell r="C176">
            <v>19.600000000000001</v>
          </cell>
        </row>
        <row r="177">
          <cell r="B177">
            <v>199.22499999999999</v>
          </cell>
          <cell r="C177">
            <v>19.8</v>
          </cell>
        </row>
        <row r="178">
          <cell r="B178">
            <v>199.25</v>
          </cell>
          <cell r="C178">
            <v>20</v>
          </cell>
        </row>
        <row r="179">
          <cell r="B179">
            <v>199.27500000000001</v>
          </cell>
          <cell r="C179">
            <v>20.2</v>
          </cell>
        </row>
        <row r="180">
          <cell r="B180">
            <v>199.3</v>
          </cell>
          <cell r="C180">
            <v>20.399999999999999</v>
          </cell>
        </row>
        <row r="181">
          <cell r="B181">
            <v>199.32499999999999</v>
          </cell>
          <cell r="C181">
            <v>20.6</v>
          </cell>
        </row>
        <row r="182">
          <cell r="B182">
            <v>199.35</v>
          </cell>
          <cell r="C182">
            <v>20.8</v>
          </cell>
        </row>
        <row r="183">
          <cell r="B183">
            <v>199.375</v>
          </cell>
          <cell r="C183">
            <v>21</v>
          </cell>
        </row>
        <row r="184">
          <cell r="B184">
            <v>199.4</v>
          </cell>
          <cell r="C184">
            <v>21.2</v>
          </cell>
        </row>
        <row r="185">
          <cell r="B185">
            <v>199.42500000000001</v>
          </cell>
          <cell r="C185">
            <v>21.4</v>
          </cell>
        </row>
        <row r="186">
          <cell r="B186">
            <v>199.45</v>
          </cell>
          <cell r="C186">
            <v>21.6</v>
          </cell>
        </row>
        <row r="187">
          <cell r="B187">
            <v>199.47499999999999</v>
          </cell>
          <cell r="C187">
            <v>21.8</v>
          </cell>
        </row>
        <row r="188">
          <cell r="B188">
            <v>199.5</v>
          </cell>
          <cell r="C188">
            <v>22</v>
          </cell>
        </row>
        <row r="189">
          <cell r="B189">
            <v>199.52500000000001</v>
          </cell>
          <cell r="C189">
            <v>22.274999999999999</v>
          </cell>
        </row>
        <row r="190">
          <cell r="B190">
            <v>199.55</v>
          </cell>
          <cell r="C190">
            <v>22.55</v>
          </cell>
        </row>
        <row r="191">
          <cell r="B191">
            <v>199.57499999999999</v>
          </cell>
          <cell r="C191">
            <v>22.824999999999999</v>
          </cell>
        </row>
        <row r="192">
          <cell r="B192">
            <v>199.6</v>
          </cell>
          <cell r="C192">
            <v>23.1</v>
          </cell>
        </row>
        <row r="193">
          <cell r="B193">
            <v>199.625</v>
          </cell>
          <cell r="C193">
            <v>23.375</v>
          </cell>
        </row>
        <row r="194">
          <cell r="B194">
            <v>199.65</v>
          </cell>
          <cell r="C194">
            <v>23.65</v>
          </cell>
        </row>
        <row r="195">
          <cell r="B195">
            <v>199.67500000000001</v>
          </cell>
          <cell r="C195">
            <v>23.925000000000001</v>
          </cell>
        </row>
        <row r="196">
          <cell r="B196">
            <v>199.7</v>
          </cell>
          <cell r="C196">
            <v>24.2</v>
          </cell>
        </row>
        <row r="197">
          <cell r="B197">
            <v>199.72499999999999</v>
          </cell>
          <cell r="C197">
            <v>24.475000000000001</v>
          </cell>
        </row>
        <row r="198">
          <cell r="B198">
            <v>199.75</v>
          </cell>
          <cell r="C198">
            <v>24.75</v>
          </cell>
        </row>
        <row r="199">
          <cell r="B199">
            <v>199.77500000000001</v>
          </cell>
          <cell r="C199">
            <v>25.024999999999999</v>
          </cell>
        </row>
        <row r="200">
          <cell r="B200">
            <v>199.8</v>
          </cell>
          <cell r="C200">
            <v>25.3</v>
          </cell>
        </row>
        <row r="201">
          <cell r="B201">
            <v>199.82499999999999</v>
          </cell>
          <cell r="C201">
            <v>25.574999999999999</v>
          </cell>
        </row>
        <row r="202">
          <cell r="B202">
            <v>199.85</v>
          </cell>
          <cell r="C202">
            <v>25.85</v>
          </cell>
        </row>
        <row r="203">
          <cell r="B203">
            <v>199.875</v>
          </cell>
          <cell r="C203">
            <v>26.125</v>
          </cell>
        </row>
        <row r="204">
          <cell r="B204">
            <v>199.9</v>
          </cell>
          <cell r="C204">
            <v>26.4</v>
          </cell>
        </row>
        <row r="205">
          <cell r="B205">
            <v>199.92500000000001</v>
          </cell>
          <cell r="C205">
            <v>26.675000000000001</v>
          </cell>
        </row>
        <row r="206">
          <cell r="B206">
            <v>199.95</v>
          </cell>
          <cell r="C206">
            <v>26.95</v>
          </cell>
        </row>
        <row r="207">
          <cell r="B207">
            <v>199.97499999999999</v>
          </cell>
          <cell r="C207">
            <v>27.225000000000001</v>
          </cell>
        </row>
        <row r="208">
          <cell r="B208">
            <v>200</v>
          </cell>
          <cell r="C208">
            <v>27.5</v>
          </cell>
        </row>
        <row r="209">
          <cell r="B209">
            <v>200.02500000000001</v>
          </cell>
          <cell r="C209">
            <v>27.8</v>
          </cell>
        </row>
        <row r="210">
          <cell r="B210">
            <v>200.05</v>
          </cell>
          <cell r="C210">
            <v>28.1</v>
          </cell>
        </row>
        <row r="211">
          <cell r="B211">
            <v>200.07499999999999</v>
          </cell>
          <cell r="C211">
            <v>28.4</v>
          </cell>
        </row>
        <row r="212">
          <cell r="B212">
            <v>200.1</v>
          </cell>
          <cell r="C212">
            <v>28.7</v>
          </cell>
        </row>
        <row r="213">
          <cell r="B213">
            <v>200.12500000000108</v>
          </cell>
          <cell r="C213">
            <v>29</v>
          </cell>
        </row>
        <row r="214">
          <cell r="B214">
            <v>200.15000000000109</v>
          </cell>
          <cell r="C214">
            <v>29.3</v>
          </cell>
        </row>
        <row r="215">
          <cell r="B215">
            <v>200.17500000000109</v>
          </cell>
          <cell r="C215">
            <v>29.6</v>
          </cell>
        </row>
        <row r="216">
          <cell r="B216">
            <v>200.2000000000011</v>
          </cell>
          <cell r="C216">
            <v>29.9</v>
          </cell>
        </row>
        <row r="217">
          <cell r="B217">
            <v>200.2250000000011</v>
          </cell>
          <cell r="C217">
            <v>30.2</v>
          </cell>
        </row>
        <row r="218">
          <cell r="B218">
            <v>200.25000000000111</v>
          </cell>
          <cell r="C218">
            <v>30.5</v>
          </cell>
        </row>
        <row r="219">
          <cell r="B219">
            <v>200.27500000000111</v>
          </cell>
          <cell r="C219">
            <v>30.8</v>
          </cell>
        </row>
        <row r="220">
          <cell r="B220">
            <v>200.30000000000112</v>
          </cell>
          <cell r="C220">
            <v>31.1</v>
          </cell>
        </row>
        <row r="221">
          <cell r="B221">
            <v>200.32500000000113</v>
          </cell>
          <cell r="C221">
            <v>31.4</v>
          </cell>
        </row>
        <row r="222">
          <cell r="B222">
            <v>200.35000000000113</v>
          </cell>
          <cell r="C222">
            <v>31.7</v>
          </cell>
        </row>
        <row r="223">
          <cell r="B223">
            <v>200.37500000000114</v>
          </cell>
          <cell r="C223">
            <v>32</v>
          </cell>
        </row>
        <row r="224">
          <cell r="B224">
            <v>200.40000000000114</v>
          </cell>
          <cell r="C224">
            <v>32.299999999999997</v>
          </cell>
        </row>
        <row r="225">
          <cell r="B225">
            <v>200.42500000000115</v>
          </cell>
          <cell r="C225">
            <v>32.6</v>
          </cell>
        </row>
        <row r="226">
          <cell r="B226">
            <v>200.45000000000115</v>
          </cell>
          <cell r="C226">
            <v>32.9</v>
          </cell>
        </row>
        <row r="227">
          <cell r="B227">
            <v>200.47500000000116</v>
          </cell>
          <cell r="C227">
            <v>33.200000000000003</v>
          </cell>
        </row>
        <row r="228">
          <cell r="B228">
            <v>200.5</v>
          </cell>
          <cell r="C228">
            <v>33.49999999999995</v>
          </cell>
        </row>
        <row r="229">
          <cell r="B229">
            <v>200.52500000000001</v>
          </cell>
          <cell r="C229">
            <v>33.87499999999995</v>
          </cell>
        </row>
        <row r="230">
          <cell r="B230">
            <v>200.55</v>
          </cell>
          <cell r="C230">
            <v>34.24999999999995</v>
          </cell>
        </row>
        <row r="231">
          <cell r="B231">
            <v>200.57499999999999</v>
          </cell>
          <cell r="C231">
            <v>34.62499999999995</v>
          </cell>
        </row>
        <row r="232">
          <cell r="B232">
            <v>200.6</v>
          </cell>
          <cell r="C232">
            <v>34.99999999999995</v>
          </cell>
        </row>
        <row r="233">
          <cell r="B233">
            <v>200.625</v>
          </cell>
          <cell r="C233">
            <v>35.37499999999995</v>
          </cell>
        </row>
        <row r="234">
          <cell r="B234">
            <v>200.65</v>
          </cell>
          <cell r="C234">
            <v>35.74999999999995</v>
          </cell>
        </row>
        <row r="235">
          <cell r="B235">
            <v>200.67500000000001</v>
          </cell>
          <cell r="C235">
            <v>36.12499999999995</v>
          </cell>
        </row>
        <row r="236">
          <cell r="B236">
            <v>200.7</v>
          </cell>
          <cell r="C236">
            <v>36.49999999999995</v>
          </cell>
        </row>
        <row r="237">
          <cell r="B237">
            <v>200.72499999999999</v>
          </cell>
          <cell r="C237">
            <v>36.87499999999995</v>
          </cell>
        </row>
        <row r="238">
          <cell r="B238">
            <v>200.75</v>
          </cell>
          <cell r="C238">
            <v>37.24999999999995</v>
          </cell>
        </row>
        <row r="239">
          <cell r="B239">
            <v>200.77500000000001</v>
          </cell>
          <cell r="C239">
            <v>37.62499999999995</v>
          </cell>
        </row>
        <row r="240">
          <cell r="B240">
            <v>200.8</v>
          </cell>
          <cell r="C240">
            <v>37.99999999999995</v>
          </cell>
        </row>
        <row r="241">
          <cell r="B241">
            <v>200.82499999999999</v>
          </cell>
          <cell r="C241">
            <v>38.37499999999995</v>
          </cell>
        </row>
        <row r="242">
          <cell r="B242">
            <v>200.85</v>
          </cell>
          <cell r="C242">
            <v>38.74999999999995</v>
          </cell>
        </row>
        <row r="243">
          <cell r="B243">
            <v>200.875</v>
          </cell>
          <cell r="C243">
            <v>39.12499999999995</v>
          </cell>
        </row>
        <row r="244">
          <cell r="B244">
            <v>200.9</v>
          </cell>
          <cell r="C244">
            <v>39.49999999999995</v>
          </cell>
        </row>
        <row r="245">
          <cell r="B245">
            <v>200.92500000000001</v>
          </cell>
          <cell r="C245">
            <v>39.87499999999995</v>
          </cell>
        </row>
        <row r="246">
          <cell r="B246">
            <v>200.95</v>
          </cell>
          <cell r="C246">
            <v>40.24999999999995</v>
          </cell>
        </row>
        <row r="247">
          <cell r="B247">
            <v>200.97499999999999</v>
          </cell>
          <cell r="C247">
            <v>40.62499999999995</v>
          </cell>
        </row>
        <row r="248">
          <cell r="B248">
            <v>201</v>
          </cell>
          <cell r="C248">
            <v>41</v>
          </cell>
        </row>
        <row r="249">
          <cell r="B249">
            <v>201.02500000000001</v>
          </cell>
          <cell r="C249">
            <v>41.375</v>
          </cell>
        </row>
        <row r="250">
          <cell r="B250">
            <v>201.05</v>
          </cell>
          <cell r="C250">
            <v>41.75</v>
          </cell>
        </row>
        <row r="251">
          <cell r="B251">
            <v>201.07499999999999</v>
          </cell>
          <cell r="C251">
            <v>42.125</v>
          </cell>
        </row>
        <row r="252">
          <cell r="B252">
            <v>201.1</v>
          </cell>
          <cell r="C252">
            <v>42.5</v>
          </cell>
        </row>
        <row r="253">
          <cell r="B253">
            <v>201.125</v>
          </cell>
          <cell r="C253">
            <v>42.875</v>
          </cell>
        </row>
        <row r="254">
          <cell r="B254">
            <v>201.15</v>
          </cell>
          <cell r="C254">
            <v>43.25</v>
          </cell>
        </row>
        <row r="255">
          <cell r="B255">
            <v>201.17500000000001</v>
          </cell>
          <cell r="C255">
            <v>43.625</v>
          </cell>
        </row>
        <row r="256">
          <cell r="B256">
            <v>201.2</v>
          </cell>
          <cell r="C256">
            <v>44</v>
          </cell>
        </row>
        <row r="257">
          <cell r="B257">
            <v>201.22499999999999</v>
          </cell>
          <cell r="C257">
            <v>44.375</v>
          </cell>
        </row>
        <row r="258">
          <cell r="B258">
            <v>201.25</v>
          </cell>
          <cell r="C258">
            <v>44.75</v>
          </cell>
        </row>
        <row r="259">
          <cell r="B259">
            <v>201.27500000000001</v>
          </cell>
          <cell r="C259">
            <v>45.125</v>
          </cell>
        </row>
        <row r="260">
          <cell r="B260">
            <v>201.3</v>
          </cell>
          <cell r="C260">
            <v>45.5</v>
          </cell>
        </row>
        <row r="261">
          <cell r="B261">
            <v>201.32499999999999</v>
          </cell>
          <cell r="C261">
            <v>45.875</v>
          </cell>
        </row>
        <row r="262">
          <cell r="B262">
            <v>201.35</v>
          </cell>
          <cell r="C262">
            <v>46.25</v>
          </cell>
        </row>
        <row r="263">
          <cell r="B263">
            <v>201.375</v>
          </cell>
          <cell r="C263">
            <v>46.625</v>
          </cell>
        </row>
        <row r="264">
          <cell r="B264">
            <v>201.4</v>
          </cell>
          <cell r="C264">
            <v>47</v>
          </cell>
        </row>
        <row r="265">
          <cell r="B265">
            <v>201.42500000000001</v>
          </cell>
          <cell r="C265">
            <v>47.375</v>
          </cell>
        </row>
        <row r="266">
          <cell r="B266">
            <v>201.45</v>
          </cell>
          <cell r="C266">
            <v>47.75</v>
          </cell>
        </row>
        <row r="267">
          <cell r="B267">
            <v>201.47499999999999</v>
          </cell>
          <cell r="C267">
            <v>48.125</v>
          </cell>
        </row>
        <row r="268">
          <cell r="B268">
            <v>201.5</v>
          </cell>
          <cell r="C268">
            <v>48.5</v>
          </cell>
        </row>
        <row r="269">
          <cell r="B269">
            <v>201.52500000000001</v>
          </cell>
          <cell r="C269">
            <v>48.924999999999997</v>
          </cell>
        </row>
        <row r="270">
          <cell r="B270">
            <v>201.55</v>
          </cell>
          <cell r="C270">
            <v>49.35</v>
          </cell>
        </row>
        <row r="271">
          <cell r="B271">
            <v>201.57499999999999</v>
          </cell>
          <cell r="C271">
            <v>49.774999999999999</v>
          </cell>
        </row>
        <row r="272">
          <cell r="B272">
            <v>201.6</v>
          </cell>
          <cell r="C272">
            <v>50.2</v>
          </cell>
        </row>
        <row r="273">
          <cell r="B273">
            <v>201.625</v>
          </cell>
          <cell r="C273">
            <v>50.625</v>
          </cell>
        </row>
        <row r="274">
          <cell r="B274">
            <v>201.65</v>
          </cell>
          <cell r="C274">
            <v>51.05</v>
          </cell>
        </row>
        <row r="275">
          <cell r="B275">
            <v>201.67500000000001</v>
          </cell>
          <cell r="C275">
            <v>51.475000000000001</v>
          </cell>
        </row>
        <row r="276">
          <cell r="B276">
            <v>201.7</v>
          </cell>
          <cell r="C276">
            <v>51.9</v>
          </cell>
        </row>
        <row r="277">
          <cell r="B277">
            <v>201.72499999999999</v>
          </cell>
          <cell r="C277">
            <v>52.325000000000003</v>
          </cell>
        </row>
        <row r="278">
          <cell r="B278">
            <v>201.75</v>
          </cell>
          <cell r="C278">
            <v>52.75</v>
          </cell>
        </row>
        <row r="279">
          <cell r="B279">
            <v>201.77500000000001</v>
          </cell>
          <cell r="C279">
            <v>53.174999999999997</v>
          </cell>
        </row>
        <row r="280">
          <cell r="B280">
            <v>201.8</v>
          </cell>
          <cell r="C280">
            <v>53.6</v>
          </cell>
        </row>
        <row r="281">
          <cell r="B281">
            <v>201.82499999999999</v>
          </cell>
          <cell r="C281">
            <v>54.024999999999999</v>
          </cell>
        </row>
        <row r="282">
          <cell r="B282">
            <v>201.85</v>
          </cell>
          <cell r="C282">
            <v>54.45</v>
          </cell>
        </row>
        <row r="283">
          <cell r="B283">
            <v>201.875</v>
          </cell>
          <cell r="C283">
            <v>54.875</v>
          </cell>
        </row>
        <row r="284">
          <cell r="B284">
            <v>201.9</v>
          </cell>
          <cell r="C284">
            <v>55.3</v>
          </cell>
        </row>
        <row r="285">
          <cell r="B285">
            <v>201.92500000000001</v>
          </cell>
          <cell r="C285">
            <v>55.725000000000001</v>
          </cell>
        </row>
        <row r="286">
          <cell r="B286">
            <v>201.95</v>
          </cell>
          <cell r="C286">
            <v>56.15</v>
          </cell>
        </row>
        <row r="287">
          <cell r="B287">
            <v>201.97499999999999</v>
          </cell>
          <cell r="C287">
            <v>56.575000000000003</v>
          </cell>
        </row>
        <row r="288">
          <cell r="B288">
            <v>202</v>
          </cell>
          <cell r="C288">
            <v>57</v>
          </cell>
        </row>
        <row r="289">
          <cell r="B289">
            <v>202.02500000000001</v>
          </cell>
          <cell r="C289">
            <v>57.475000000000001</v>
          </cell>
        </row>
        <row r="290">
          <cell r="B290">
            <v>202.05</v>
          </cell>
          <cell r="C290">
            <v>57.95</v>
          </cell>
        </row>
        <row r="291">
          <cell r="B291">
            <v>202.07499999999999</v>
          </cell>
          <cell r="C291">
            <v>58.424999999999997</v>
          </cell>
        </row>
        <row r="292">
          <cell r="B292">
            <v>202.1</v>
          </cell>
          <cell r="C292">
            <v>58.9</v>
          </cell>
        </row>
        <row r="293">
          <cell r="B293">
            <v>202.125</v>
          </cell>
          <cell r="C293">
            <v>59.375</v>
          </cell>
        </row>
        <row r="294">
          <cell r="B294">
            <v>202.15</v>
          </cell>
          <cell r="C294">
            <v>59.85</v>
          </cell>
        </row>
        <row r="295">
          <cell r="B295">
            <v>202.17500000000001</v>
          </cell>
          <cell r="C295">
            <v>60.325000000000003</v>
          </cell>
        </row>
        <row r="296">
          <cell r="B296">
            <v>202.2</v>
          </cell>
          <cell r="C296">
            <v>60.8</v>
          </cell>
        </row>
        <row r="297">
          <cell r="B297">
            <v>202.22499999999999</v>
          </cell>
          <cell r="C297">
            <v>61.274999999999999</v>
          </cell>
        </row>
        <row r="298">
          <cell r="B298">
            <v>202.25</v>
          </cell>
          <cell r="C298">
            <v>61.75</v>
          </cell>
        </row>
        <row r="299">
          <cell r="B299">
            <v>202.27500000000001</v>
          </cell>
          <cell r="C299">
            <v>62.225000000000001</v>
          </cell>
        </row>
        <row r="300">
          <cell r="B300">
            <v>202.3</v>
          </cell>
          <cell r="C300">
            <v>62.7</v>
          </cell>
        </row>
        <row r="301">
          <cell r="B301">
            <v>202.32499999999999</v>
          </cell>
          <cell r="C301">
            <v>63.174999999999997</v>
          </cell>
        </row>
        <row r="302">
          <cell r="B302">
            <v>202.35</v>
          </cell>
          <cell r="C302">
            <v>63.65</v>
          </cell>
        </row>
        <row r="303">
          <cell r="B303">
            <v>202.375</v>
          </cell>
          <cell r="C303">
            <v>64.125</v>
          </cell>
        </row>
        <row r="304">
          <cell r="B304">
            <v>202.4</v>
          </cell>
          <cell r="C304">
            <v>64.599999999999994</v>
          </cell>
        </row>
        <row r="305">
          <cell r="B305">
            <v>202.42500000000001</v>
          </cell>
          <cell r="C305">
            <v>65.075000000000003</v>
          </cell>
        </row>
        <row r="306">
          <cell r="B306">
            <v>202.45</v>
          </cell>
          <cell r="C306">
            <v>65.55</v>
          </cell>
        </row>
        <row r="307">
          <cell r="B307">
            <v>202.47499999999999</v>
          </cell>
          <cell r="C307">
            <v>66.025000000000006</v>
          </cell>
        </row>
        <row r="308">
          <cell r="B308">
            <v>202.5</v>
          </cell>
          <cell r="C308">
            <v>66.5</v>
          </cell>
        </row>
        <row r="309">
          <cell r="B309">
            <v>202.52500000000001</v>
          </cell>
          <cell r="C309">
            <v>67.099999999999994</v>
          </cell>
        </row>
        <row r="310">
          <cell r="B310">
            <v>202.55</v>
          </cell>
          <cell r="C310">
            <v>67.7</v>
          </cell>
        </row>
        <row r="311">
          <cell r="B311">
            <v>202.57499999999999</v>
          </cell>
          <cell r="C311">
            <v>68.3</v>
          </cell>
        </row>
        <row r="312">
          <cell r="B312">
            <v>202.6</v>
          </cell>
          <cell r="C312">
            <v>68.900000000000006</v>
          </cell>
        </row>
        <row r="313">
          <cell r="B313">
            <v>202.625</v>
          </cell>
          <cell r="C313">
            <v>69.5</v>
          </cell>
        </row>
        <row r="314">
          <cell r="B314">
            <v>202.65</v>
          </cell>
          <cell r="C314">
            <v>70.099999999999994</v>
          </cell>
        </row>
        <row r="315">
          <cell r="B315">
            <v>202.67500000000001</v>
          </cell>
          <cell r="C315">
            <v>70.7</v>
          </cell>
        </row>
        <row r="316">
          <cell r="B316">
            <v>202.7</v>
          </cell>
          <cell r="C316">
            <v>71.3</v>
          </cell>
        </row>
        <row r="317">
          <cell r="B317">
            <v>202.72499999999999</v>
          </cell>
          <cell r="C317">
            <v>71.900000000000006</v>
          </cell>
        </row>
        <row r="318">
          <cell r="B318">
            <v>202.75</v>
          </cell>
          <cell r="C318">
            <v>72.5</v>
          </cell>
        </row>
        <row r="319">
          <cell r="B319">
            <v>202.77500000000001</v>
          </cell>
          <cell r="C319">
            <v>73.099999999999994</v>
          </cell>
        </row>
        <row r="320">
          <cell r="B320">
            <v>202.8</v>
          </cell>
          <cell r="C320">
            <v>73.7</v>
          </cell>
        </row>
        <row r="321">
          <cell r="B321">
            <v>202.82499999999999</v>
          </cell>
          <cell r="C321">
            <v>74.3</v>
          </cell>
        </row>
        <row r="322">
          <cell r="B322">
            <v>202.85</v>
          </cell>
          <cell r="C322">
            <v>74.900000000000006</v>
          </cell>
        </row>
        <row r="323">
          <cell r="B323">
            <v>202.875</v>
          </cell>
          <cell r="C323">
            <v>75.5</v>
          </cell>
        </row>
        <row r="324">
          <cell r="B324">
            <v>202.9</v>
          </cell>
          <cell r="C324">
            <v>76.099999999999994</v>
          </cell>
        </row>
        <row r="325">
          <cell r="B325">
            <v>202.92500000000001</v>
          </cell>
          <cell r="C325">
            <v>76.7</v>
          </cell>
        </row>
        <row r="326">
          <cell r="B326">
            <v>202.95</v>
          </cell>
          <cell r="C326">
            <v>77.3</v>
          </cell>
        </row>
        <row r="327">
          <cell r="B327">
            <v>202.97499999999999</v>
          </cell>
          <cell r="C327">
            <v>77.900000000000006</v>
          </cell>
        </row>
        <row r="328">
          <cell r="B328">
            <v>203</v>
          </cell>
          <cell r="C328">
            <v>78.5</v>
          </cell>
        </row>
        <row r="329">
          <cell r="B329">
            <v>203.02500000000001</v>
          </cell>
          <cell r="C329">
            <v>79.075000000000003</v>
          </cell>
        </row>
        <row r="330">
          <cell r="B330">
            <v>203.05</v>
          </cell>
          <cell r="C330">
            <v>79.650000000000006</v>
          </cell>
        </row>
        <row r="331">
          <cell r="B331">
            <v>203.07499999999999</v>
          </cell>
          <cell r="C331">
            <v>80.224999999999994</v>
          </cell>
        </row>
        <row r="332">
          <cell r="B332">
            <v>203.1</v>
          </cell>
          <cell r="C332">
            <v>80.8</v>
          </cell>
        </row>
        <row r="333">
          <cell r="B333">
            <v>203.125</v>
          </cell>
          <cell r="C333">
            <v>81.375</v>
          </cell>
        </row>
        <row r="334">
          <cell r="B334">
            <v>203.15</v>
          </cell>
          <cell r="C334">
            <v>81.95</v>
          </cell>
        </row>
        <row r="335">
          <cell r="B335">
            <v>203.17500000000001</v>
          </cell>
          <cell r="C335">
            <v>82.525000000000006</v>
          </cell>
        </row>
        <row r="336">
          <cell r="B336">
            <v>203.2</v>
          </cell>
          <cell r="C336">
            <v>83.1</v>
          </cell>
        </row>
        <row r="337">
          <cell r="B337">
            <v>203.22499999999999</v>
          </cell>
          <cell r="C337">
            <v>83.674999999999997</v>
          </cell>
        </row>
        <row r="338">
          <cell r="B338">
            <v>203.25</v>
          </cell>
          <cell r="C338">
            <v>84.25</v>
          </cell>
        </row>
        <row r="339">
          <cell r="B339">
            <v>203.27500000000001</v>
          </cell>
          <cell r="C339">
            <v>84.825000000000003</v>
          </cell>
        </row>
        <row r="340">
          <cell r="B340">
            <v>203.3</v>
          </cell>
          <cell r="C340">
            <v>85.4</v>
          </cell>
        </row>
        <row r="341">
          <cell r="B341">
            <v>203.32499999999999</v>
          </cell>
          <cell r="C341">
            <v>85.974999999999994</v>
          </cell>
        </row>
        <row r="342">
          <cell r="B342">
            <v>203.35</v>
          </cell>
          <cell r="C342">
            <v>86.55</v>
          </cell>
        </row>
        <row r="343">
          <cell r="B343">
            <v>203.375</v>
          </cell>
          <cell r="C343">
            <v>87.125</v>
          </cell>
        </row>
        <row r="344">
          <cell r="B344">
            <v>203.4</v>
          </cell>
          <cell r="C344">
            <v>87.7</v>
          </cell>
        </row>
        <row r="345">
          <cell r="B345">
            <v>203.42500000000001</v>
          </cell>
          <cell r="C345">
            <v>88.275000000000006</v>
          </cell>
        </row>
        <row r="346">
          <cell r="B346">
            <v>203.45</v>
          </cell>
          <cell r="C346">
            <v>88.85</v>
          </cell>
        </row>
        <row r="347">
          <cell r="B347">
            <v>203.47499999999999</v>
          </cell>
          <cell r="C347">
            <v>89.424999999999997</v>
          </cell>
        </row>
        <row r="348">
          <cell r="B348">
            <v>203.5</v>
          </cell>
          <cell r="C348">
            <v>90</v>
          </cell>
        </row>
        <row r="349">
          <cell r="B349">
            <v>203.52500000000001</v>
          </cell>
          <cell r="C349">
            <v>90.8</v>
          </cell>
        </row>
        <row r="350">
          <cell r="B350">
            <v>203.55</v>
          </cell>
          <cell r="C350">
            <v>91.6</v>
          </cell>
        </row>
        <row r="351">
          <cell r="B351">
            <v>203.57499999999999</v>
          </cell>
          <cell r="C351">
            <v>92.4</v>
          </cell>
        </row>
        <row r="352">
          <cell r="B352">
            <v>203.6</v>
          </cell>
          <cell r="C352">
            <v>93.2</v>
          </cell>
        </row>
        <row r="353">
          <cell r="B353">
            <v>203.625</v>
          </cell>
          <cell r="C353">
            <v>94</v>
          </cell>
        </row>
        <row r="354">
          <cell r="B354">
            <v>203.65</v>
          </cell>
          <cell r="C354">
            <v>94.8</v>
          </cell>
        </row>
        <row r="355">
          <cell r="B355">
            <v>203.67500000000001</v>
          </cell>
          <cell r="C355">
            <v>95.6</v>
          </cell>
        </row>
        <row r="356">
          <cell r="B356">
            <v>203.7</v>
          </cell>
          <cell r="C356">
            <v>96.4</v>
          </cell>
        </row>
        <row r="357">
          <cell r="B357">
            <v>203.72499999999999</v>
          </cell>
          <cell r="C357">
            <v>97.2</v>
          </cell>
        </row>
        <row r="358">
          <cell r="B358">
            <v>203.75</v>
          </cell>
          <cell r="C358">
            <v>98</v>
          </cell>
        </row>
        <row r="359">
          <cell r="B359">
            <v>203.77500000000001</v>
          </cell>
          <cell r="C359">
            <v>98.8</v>
          </cell>
        </row>
        <row r="360">
          <cell r="B360">
            <v>203.8</v>
          </cell>
          <cell r="C360">
            <v>99.6</v>
          </cell>
        </row>
        <row r="361">
          <cell r="B361">
            <v>203.82499999999999</v>
          </cell>
          <cell r="C361">
            <v>100.4</v>
          </cell>
        </row>
        <row r="362">
          <cell r="B362">
            <v>203.85</v>
          </cell>
          <cell r="C362">
            <v>101.2</v>
          </cell>
        </row>
        <row r="363">
          <cell r="B363">
            <v>203.875</v>
          </cell>
          <cell r="C363">
            <v>102</v>
          </cell>
        </row>
        <row r="364">
          <cell r="B364">
            <v>203.9</v>
          </cell>
          <cell r="C364">
            <v>102.8</v>
          </cell>
        </row>
        <row r="365">
          <cell r="B365">
            <v>203.92500000000001</v>
          </cell>
          <cell r="C365">
            <v>103.6</v>
          </cell>
        </row>
        <row r="366">
          <cell r="B366">
            <v>203.95</v>
          </cell>
          <cell r="C366">
            <v>104.4</v>
          </cell>
        </row>
        <row r="367">
          <cell r="B367">
            <v>203.97499999999999</v>
          </cell>
          <cell r="C367">
            <v>105.2</v>
          </cell>
        </row>
        <row r="368">
          <cell r="B368">
            <v>204</v>
          </cell>
          <cell r="C368">
            <v>106</v>
          </cell>
        </row>
        <row r="369">
          <cell r="B369">
            <v>204.02500000000001</v>
          </cell>
          <cell r="C369">
            <v>106.825</v>
          </cell>
        </row>
        <row r="370">
          <cell r="B370">
            <v>204.05</v>
          </cell>
          <cell r="C370">
            <v>107.65</v>
          </cell>
        </row>
        <row r="371">
          <cell r="B371">
            <v>204.07499999999999</v>
          </cell>
          <cell r="C371">
            <v>108.47499999999999</v>
          </cell>
        </row>
        <row r="372">
          <cell r="B372">
            <v>204.1</v>
          </cell>
          <cell r="C372">
            <v>109.3</v>
          </cell>
        </row>
        <row r="373">
          <cell r="B373">
            <v>204.125</v>
          </cell>
          <cell r="C373">
            <v>110.125</v>
          </cell>
        </row>
        <row r="374">
          <cell r="B374">
            <v>204.15</v>
          </cell>
          <cell r="C374">
            <v>110.95</v>
          </cell>
        </row>
        <row r="375">
          <cell r="B375">
            <v>204.17500000000001</v>
          </cell>
          <cell r="C375">
            <v>111.77500000000001</v>
          </cell>
        </row>
        <row r="376">
          <cell r="B376">
            <v>204.2</v>
          </cell>
          <cell r="C376">
            <v>112.6</v>
          </cell>
        </row>
        <row r="377">
          <cell r="B377">
            <v>204.22499999999999</v>
          </cell>
          <cell r="C377">
            <v>113.425</v>
          </cell>
        </row>
        <row r="378">
          <cell r="B378">
            <v>204.25</v>
          </cell>
          <cell r="C378">
            <v>114.25</v>
          </cell>
        </row>
        <row r="379">
          <cell r="B379">
            <v>204.27500000000001</v>
          </cell>
          <cell r="C379">
            <v>115.075</v>
          </cell>
        </row>
        <row r="380">
          <cell r="B380">
            <v>204.3</v>
          </cell>
          <cell r="C380">
            <v>115.9</v>
          </cell>
        </row>
        <row r="381">
          <cell r="B381">
            <v>204.32499999999999</v>
          </cell>
          <cell r="C381">
            <v>116.72499999999999</v>
          </cell>
        </row>
        <row r="382">
          <cell r="B382">
            <v>204.35</v>
          </cell>
          <cell r="C382">
            <v>117.55</v>
          </cell>
        </row>
        <row r="383">
          <cell r="B383">
            <v>204.375</v>
          </cell>
          <cell r="C383">
            <v>118.375</v>
          </cell>
        </row>
        <row r="384">
          <cell r="B384">
            <v>204.4</v>
          </cell>
          <cell r="C384">
            <v>119.2</v>
          </cell>
        </row>
        <row r="385">
          <cell r="B385">
            <v>204.42500000000001</v>
          </cell>
          <cell r="C385">
            <v>120.02500000000001</v>
          </cell>
        </row>
        <row r="386">
          <cell r="B386">
            <v>204.45</v>
          </cell>
          <cell r="C386">
            <v>120.85</v>
          </cell>
        </row>
        <row r="387">
          <cell r="B387">
            <v>204.47499999999999</v>
          </cell>
          <cell r="C387">
            <v>121.675</v>
          </cell>
        </row>
        <row r="388">
          <cell r="B388">
            <v>204.5</v>
          </cell>
          <cell r="C388">
            <v>122.5</v>
          </cell>
        </row>
        <row r="389">
          <cell r="B389">
            <v>204.52500000000001</v>
          </cell>
          <cell r="C389">
            <v>123.375</v>
          </cell>
        </row>
        <row r="390">
          <cell r="B390">
            <v>204.55</v>
          </cell>
          <cell r="C390">
            <v>124.25</v>
          </cell>
        </row>
        <row r="391">
          <cell r="B391">
            <v>204.57499999999999</v>
          </cell>
          <cell r="C391">
            <v>125.125</v>
          </cell>
        </row>
        <row r="392">
          <cell r="B392">
            <v>204.6</v>
          </cell>
          <cell r="C392">
            <v>126</v>
          </cell>
        </row>
        <row r="393">
          <cell r="B393">
            <v>204.625</v>
          </cell>
          <cell r="C393">
            <v>126.875</v>
          </cell>
        </row>
        <row r="394">
          <cell r="B394">
            <v>204.65</v>
          </cell>
          <cell r="C394">
            <v>127.75</v>
          </cell>
        </row>
        <row r="395">
          <cell r="B395">
            <v>204.67500000000001</v>
          </cell>
          <cell r="C395">
            <v>128.625</v>
          </cell>
        </row>
        <row r="396">
          <cell r="B396">
            <v>204.7</v>
          </cell>
          <cell r="C396">
            <v>129.5</v>
          </cell>
        </row>
        <row r="397">
          <cell r="B397">
            <v>204.72499999999999</v>
          </cell>
          <cell r="C397">
            <v>130.375</v>
          </cell>
        </row>
        <row r="398">
          <cell r="B398">
            <v>204.75</v>
          </cell>
          <cell r="C398">
            <v>131.25</v>
          </cell>
        </row>
        <row r="399">
          <cell r="B399">
            <v>204.77500000000001</v>
          </cell>
          <cell r="C399">
            <v>132.125</v>
          </cell>
        </row>
        <row r="400">
          <cell r="B400">
            <v>204.8</v>
          </cell>
          <cell r="C400">
            <v>133</v>
          </cell>
        </row>
        <row r="401">
          <cell r="B401">
            <v>204.82499999999999</v>
          </cell>
          <cell r="C401">
            <v>133.875</v>
          </cell>
        </row>
        <row r="402">
          <cell r="B402">
            <v>204.85</v>
          </cell>
          <cell r="C402">
            <v>134.75</v>
          </cell>
        </row>
        <row r="403">
          <cell r="B403">
            <v>204.875</v>
          </cell>
          <cell r="C403">
            <v>135.625</v>
          </cell>
        </row>
        <row r="404">
          <cell r="B404">
            <v>204.9</v>
          </cell>
          <cell r="C404">
            <v>136.5</v>
          </cell>
        </row>
        <row r="405">
          <cell r="B405">
            <v>204.92500000000001</v>
          </cell>
          <cell r="C405">
            <v>137.375</v>
          </cell>
        </row>
        <row r="406">
          <cell r="B406">
            <v>204.95</v>
          </cell>
          <cell r="C406">
            <v>138.25</v>
          </cell>
        </row>
        <row r="407">
          <cell r="B407">
            <v>204.97499999999999</v>
          </cell>
          <cell r="C407">
            <v>139.125</v>
          </cell>
        </row>
        <row r="408">
          <cell r="B408">
            <v>205</v>
          </cell>
          <cell r="C408">
            <v>140</v>
          </cell>
        </row>
        <row r="409">
          <cell r="B409">
            <v>205.02500000000001</v>
          </cell>
          <cell r="C409">
            <v>141</v>
          </cell>
        </row>
        <row r="410">
          <cell r="B410">
            <v>205.05</v>
          </cell>
          <cell r="C410">
            <v>142</v>
          </cell>
        </row>
        <row r="411">
          <cell r="B411">
            <v>205.07499999999999</v>
          </cell>
          <cell r="C411">
            <v>143</v>
          </cell>
        </row>
        <row r="412">
          <cell r="B412">
            <v>205.1</v>
          </cell>
          <cell r="C412">
            <v>144</v>
          </cell>
        </row>
        <row r="413">
          <cell r="B413">
            <v>205.125</v>
          </cell>
          <cell r="C413">
            <v>145</v>
          </cell>
        </row>
        <row r="414">
          <cell r="B414">
            <v>205.15</v>
          </cell>
          <cell r="C414">
            <v>146</v>
          </cell>
        </row>
        <row r="415">
          <cell r="B415">
            <v>205.17500000000001</v>
          </cell>
          <cell r="C415">
            <v>147</v>
          </cell>
        </row>
        <row r="416">
          <cell r="B416">
            <v>205.2</v>
          </cell>
          <cell r="C416">
            <v>148</v>
          </cell>
        </row>
        <row r="417">
          <cell r="B417">
            <v>205.22499999999999</v>
          </cell>
          <cell r="C417">
            <v>149</v>
          </cell>
        </row>
        <row r="418">
          <cell r="B418">
            <v>205.25</v>
          </cell>
          <cell r="C418">
            <v>150</v>
          </cell>
        </row>
        <row r="419">
          <cell r="B419">
            <v>205.27500000000001</v>
          </cell>
          <cell r="C419">
            <v>151</v>
          </cell>
        </row>
        <row r="420">
          <cell r="B420">
            <v>205.3</v>
          </cell>
          <cell r="C420">
            <v>152</v>
          </cell>
        </row>
        <row r="421">
          <cell r="B421">
            <v>205.32499999999999</v>
          </cell>
          <cell r="C421">
            <v>153</v>
          </cell>
        </row>
        <row r="422">
          <cell r="B422">
            <v>205.35</v>
          </cell>
          <cell r="C422">
            <v>154</v>
          </cell>
        </row>
        <row r="423">
          <cell r="B423">
            <v>205.375</v>
          </cell>
          <cell r="C423">
            <v>155</v>
          </cell>
        </row>
        <row r="424">
          <cell r="B424">
            <v>205.4</v>
          </cell>
          <cell r="C424">
            <v>156</v>
          </cell>
        </row>
        <row r="425">
          <cell r="B425">
            <v>205.42500000000001</v>
          </cell>
          <cell r="C425">
            <v>157</v>
          </cell>
        </row>
        <row r="426">
          <cell r="B426">
            <v>205.45</v>
          </cell>
          <cell r="C426">
            <v>158</v>
          </cell>
        </row>
        <row r="427">
          <cell r="B427">
            <v>205.47499999999999</v>
          </cell>
          <cell r="C427">
            <v>159</v>
          </cell>
        </row>
        <row r="428">
          <cell r="B428">
            <v>205.5</v>
          </cell>
          <cell r="C428">
            <v>160</v>
          </cell>
        </row>
        <row r="429">
          <cell r="B429">
            <v>205.52500000000001</v>
          </cell>
          <cell r="C429">
            <v>161</v>
          </cell>
        </row>
        <row r="430">
          <cell r="B430">
            <v>205.55</v>
          </cell>
          <cell r="C430">
            <v>162</v>
          </cell>
        </row>
        <row r="431">
          <cell r="B431">
            <v>205.57499999999999</v>
          </cell>
          <cell r="C431">
            <v>163</v>
          </cell>
        </row>
        <row r="432">
          <cell r="B432">
            <v>205.6</v>
          </cell>
          <cell r="C432">
            <v>164</v>
          </cell>
        </row>
        <row r="433">
          <cell r="B433">
            <v>205.625</v>
          </cell>
          <cell r="C433">
            <v>165</v>
          </cell>
        </row>
        <row r="434">
          <cell r="B434">
            <v>205.65</v>
          </cell>
          <cell r="C434">
            <v>166</v>
          </cell>
        </row>
        <row r="435">
          <cell r="B435">
            <v>205.67500000000001</v>
          </cell>
          <cell r="C435">
            <v>167</v>
          </cell>
        </row>
        <row r="436">
          <cell r="B436">
            <v>205.7</v>
          </cell>
          <cell r="C436">
            <v>168</v>
          </cell>
        </row>
        <row r="437">
          <cell r="B437">
            <v>205.72499999999999</v>
          </cell>
          <cell r="C437">
            <v>169</v>
          </cell>
        </row>
        <row r="438">
          <cell r="B438">
            <v>205.75</v>
          </cell>
          <cell r="C438">
            <v>170</v>
          </cell>
        </row>
        <row r="439">
          <cell r="B439">
            <v>205.77500000000001</v>
          </cell>
          <cell r="C439">
            <v>171</v>
          </cell>
        </row>
        <row r="440">
          <cell r="B440">
            <v>205.8</v>
          </cell>
          <cell r="C440">
            <v>172</v>
          </cell>
        </row>
        <row r="441">
          <cell r="B441">
            <v>205.82499999999999</v>
          </cell>
          <cell r="C441">
            <v>173</v>
          </cell>
        </row>
        <row r="442">
          <cell r="B442">
            <v>205.85</v>
          </cell>
          <cell r="C442">
            <v>174</v>
          </cell>
        </row>
        <row r="443">
          <cell r="B443">
            <v>205.875</v>
          </cell>
          <cell r="C443">
            <v>175</v>
          </cell>
        </row>
        <row r="444">
          <cell r="B444">
            <v>205.9</v>
          </cell>
          <cell r="C444">
            <v>176</v>
          </cell>
        </row>
        <row r="445">
          <cell r="B445">
            <v>205.92500000000001</v>
          </cell>
          <cell r="C445">
            <v>177</v>
          </cell>
        </row>
        <row r="446">
          <cell r="B446">
            <v>205.95</v>
          </cell>
          <cell r="C446">
            <v>178</v>
          </cell>
        </row>
        <row r="447">
          <cell r="B447">
            <v>205.97499999999999</v>
          </cell>
          <cell r="C447">
            <v>179</v>
          </cell>
        </row>
        <row r="448">
          <cell r="B448">
            <v>206</v>
          </cell>
          <cell r="C448">
            <v>180</v>
          </cell>
        </row>
        <row r="449">
          <cell r="B449">
            <v>206.02500000000001</v>
          </cell>
          <cell r="C449">
            <v>181.15</v>
          </cell>
        </row>
        <row r="450">
          <cell r="B450">
            <v>206.05</v>
          </cell>
          <cell r="C450">
            <v>182.3</v>
          </cell>
        </row>
        <row r="451">
          <cell r="B451">
            <v>206.07499999999999</v>
          </cell>
          <cell r="C451">
            <v>183.45</v>
          </cell>
        </row>
        <row r="452">
          <cell r="B452">
            <v>206.1</v>
          </cell>
          <cell r="C452">
            <v>184.6</v>
          </cell>
        </row>
        <row r="453">
          <cell r="B453">
            <v>206.125</v>
          </cell>
          <cell r="C453">
            <v>185.75</v>
          </cell>
        </row>
        <row r="454">
          <cell r="B454">
            <v>206.15</v>
          </cell>
          <cell r="C454">
            <v>186.9</v>
          </cell>
        </row>
        <row r="455">
          <cell r="B455">
            <v>206.17500000000001</v>
          </cell>
          <cell r="C455">
            <v>188.05</v>
          </cell>
        </row>
        <row r="456">
          <cell r="B456">
            <v>206.2</v>
          </cell>
          <cell r="C456">
            <v>189.2</v>
          </cell>
        </row>
        <row r="457">
          <cell r="B457">
            <v>206.22499999999999</v>
          </cell>
          <cell r="C457">
            <v>190.35</v>
          </cell>
        </row>
        <row r="458">
          <cell r="B458">
            <v>206.25</v>
          </cell>
          <cell r="C458">
            <v>191.5</v>
          </cell>
        </row>
        <row r="459">
          <cell r="B459">
            <v>206.27500000000001</v>
          </cell>
          <cell r="C459">
            <v>192.65</v>
          </cell>
        </row>
        <row r="460">
          <cell r="B460">
            <v>206.3</v>
          </cell>
          <cell r="C460">
            <v>193.8</v>
          </cell>
        </row>
        <row r="461">
          <cell r="B461">
            <v>206.32499999999999</v>
          </cell>
          <cell r="C461">
            <v>194.95</v>
          </cell>
        </row>
        <row r="462">
          <cell r="B462">
            <v>206.35</v>
          </cell>
          <cell r="C462">
            <v>196.1</v>
          </cell>
        </row>
        <row r="463">
          <cell r="B463">
            <v>206.375</v>
          </cell>
          <cell r="C463">
            <v>197.25</v>
          </cell>
        </row>
        <row r="464">
          <cell r="B464">
            <v>206.4</v>
          </cell>
          <cell r="C464">
            <v>198.4</v>
          </cell>
        </row>
        <row r="465">
          <cell r="B465">
            <v>206.42500000000001</v>
          </cell>
          <cell r="C465">
            <v>199.55</v>
          </cell>
        </row>
        <row r="466">
          <cell r="B466">
            <v>206.45</v>
          </cell>
          <cell r="C466">
            <v>200.7</v>
          </cell>
        </row>
        <row r="467">
          <cell r="B467">
            <v>206.47499999999999</v>
          </cell>
          <cell r="C467">
            <v>201.85</v>
          </cell>
        </row>
        <row r="468">
          <cell r="B468">
            <v>206.5</v>
          </cell>
          <cell r="C468">
            <v>203</v>
          </cell>
        </row>
        <row r="469">
          <cell r="B469">
            <v>206.52500000000001</v>
          </cell>
          <cell r="C469">
            <v>204.17500000000001</v>
          </cell>
        </row>
        <row r="470">
          <cell r="B470">
            <v>206.55</v>
          </cell>
          <cell r="C470">
            <v>205.35</v>
          </cell>
        </row>
        <row r="471">
          <cell r="B471">
            <v>206.57499999999999</v>
          </cell>
          <cell r="C471">
            <v>206.52500000000001</v>
          </cell>
        </row>
        <row r="472">
          <cell r="B472">
            <v>206.6</v>
          </cell>
          <cell r="C472">
            <v>207.7</v>
          </cell>
        </row>
        <row r="473">
          <cell r="B473">
            <v>206.625</v>
          </cell>
          <cell r="C473">
            <v>208.875</v>
          </cell>
        </row>
        <row r="474">
          <cell r="B474">
            <v>206.65</v>
          </cell>
          <cell r="C474">
            <v>210.05</v>
          </cell>
        </row>
        <row r="475">
          <cell r="B475">
            <v>206.67500000000001</v>
          </cell>
          <cell r="C475">
            <v>211.22499999999999</v>
          </cell>
        </row>
        <row r="476">
          <cell r="B476">
            <v>206.7</v>
          </cell>
          <cell r="C476">
            <v>212.4</v>
          </cell>
        </row>
        <row r="477">
          <cell r="B477">
            <v>206.72499999999999</v>
          </cell>
          <cell r="C477">
            <v>213.57499999999999</v>
          </cell>
        </row>
        <row r="478">
          <cell r="B478">
            <v>206.75</v>
          </cell>
          <cell r="C478">
            <v>214.75</v>
          </cell>
        </row>
        <row r="479">
          <cell r="B479">
            <v>206.77500000000001</v>
          </cell>
          <cell r="C479">
            <v>215.92500000000001</v>
          </cell>
        </row>
        <row r="480">
          <cell r="B480">
            <v>206.8</v>
          </cell>
          <cell r="C480">
            <v>217.1</v>
          </cell>
        </row>
        <row r="481">
          <cell r="B481">
            <v>206.82499999999999</v>
          </cell>
          <cell r="C481">
            <v>218.27500000000001</v>
          </cell>
        </row>
        <row r="482">
          <cell r="B482">
            <v>206.85</v>
          </cell>
          <cell r="C482">
            <v>219.45</v>
          </cell>
        </row>
        <row r="483">
          <cell r="B483">
            <v>206.875</v>
          </cell>
          <cell r="C483">
            <v>220.625</v>
          </cell>
        </row>
        <row r="484">
          <cell r="B484">
            <v>206.9</v>
          </cell>
          <cell r="C484">
            <v>221.8</v>
          </cell>
        </row>
        <row r="485">
          <cell r="B485">
            <v>206.92500000000001</v>
          </cell>
          <cell r="C485">
            <v>222.97499999999999</v>
          </cell>
        </row>
        <row r="486">
          <cell r="B486">
            <v>206.95</v>
          </cell>
          <cell r="C486">
            <v>224.15</v>
          </cell>
        </row>
        <row r="487">
          <cell r="B487">
            <v>206.97499999999999</v>
          </cell>
          <cell r="C487">
            <v>225.32499999999999</v>
          </cell>
        </row>
        <row r="488">
          <cell r="B488">
            <v>207</v>
          </cell>
          <cell r="C488">
            <v>226.5</v>
          </cell>
        </row>
        <row r="489">
          <cell r="B489">
            <v>207.02500000000001</v>
          </cell>
          <cell r="C489">
            <v>227.8</v>
          </cell>
        </row>
        <row r="490">
          <cell r="B490">
            <v>207.05</v>
          </cell>
          <cell r="C490">
            <v>229.1</v>
          </cell>
        </row>
        <row r="491">
          <cell r="B491">
            <v>207.07499999999999</v>
          </cell>
          <cell r="C491">
            <v>230.4</v>
          </cell>
        </row>
        <row r="492">
          <cell r="B492">
            <v>207.1</v>
          </cell>
          <cell r="C492">
            <v>231.7</v>
          </cell>
        </row>
        <row r="493">
          <cell r="B493">
            <v>207.125</v>
          </cell>
          <cell r="C493">
            <v>233</v>
          </cell>
        </row>
        <row r="494">
          <cell r="B494">
            <v>207.15</v>
          </cell>
          <cell r="C494">
            <v>234.3</v>
          </cell>
        </row>
        <row r="495">
          <cell r="B495">
            <v>207.17500000000001</v>
          </cell>
          <cell r="C495">
            <v>235.6</v>
          </cell>
        </row>
        <row r="496">
          <cell r="B496">
            <v>207.2</v>
          </cell>
          <cell r="C496">
            <v>236.9</v>
          </cell>
        </row>
        <row r="497">
          <cell r="B497">
            <v>207.22499999999999</v>
          </cell>
          <cell r="C497">
            <v>238.2</v>
          </cell>
        </row>
        <row r="498">
          <cell r="B498">
            <v>207.25</v>
          </cell>
          <cell r="C498">
            <v>239.5</v>
          </cell>
        </row>
        <row r="499">
          <cell r="B499">
            <v>207.27500000000001</v>
          </cell>
          <cell r="C499">
            <v>240.8</v>
          </cell>
        </row>
        <row r="500">
          <cell r="B500">
            <v>207.3</v>
          </cell>
          <cell r="C500">
            <v>242.1</v>
          </cell>
        </row>
        <row r="501">
          <cell r="B501">
            <v>207.32499999999999</v>
          </cell>
          <cell r="C501">
            <v>243.4</v>
          </cell>
        </row>
        <row r="502">
          <cell r="B502">
            <v>207.35</v>
          </cell>
          <cell r="C502">
            <v>244.7</v>
          </cell>
        </row>
        <row r="503">
          <cell r="B503">
            <v>207.375</v>
          </cell>
          <cell r="C503">
            <v>246</v>
          </cell>
        </row>
        <row r="504">
          <cell r="B504">
            <v>207.4</v>
          </cell>
          <cell r="C504">
            <v>247.3</v>
          </cell>
        </row>
        <row r="505">
          <cell r="B505">
            <v>207.42500000000001</v>
          </cell>
          <cell r="C505">
            <v>248.6</v>
          </cell>
        </row>
        <row r="506">
          <cell r="B506">
            <v>207.45</v>
          </cell>
          <cell r="C506">
            <v>249.9</v>
          </cell>
        </row>
        <row r="507">
          <cell r="B507">
            <v>207.47499999999999</v>
          </cell>
          <cell r="C507">
            <v>251.2</v>
          </cell>
        </row>
        <row r="508">
          <cell r="B508">
            <v>207.5</v>
          </cell>
          <cell r="C508">
            <v>252.5</v>
          </cell>
        </row>
        <row r="509">
          <cell r="B509">
            <v>207.52500000000001</v>
          </cell>
          <cell r="C509">
            <v>253.92500000000001</v>
          </cell>
        </row>
        <row r="510">
          <cell r="B510">
            <v>207.55</v>
          </cell>
          <cell r="C510">
            <v>255.35</v>
          </cell>
        </row>
        <row r="511">
          <cell r="B511">
            <v>207.57499999999999</v>
          </cell>
          <cell r="C511">
            <v>256.77499999999998</v>
          </cell>
        </row>
        <row r="512">
          <cell r="B512">
            <v>207.6</v>
          </cell>
          <cell r="C512">
            <v>258.2</v>
          </cell>
        </row>
        <row r="513">
          <cell r="B513">
            <v>207.625</v>
          </cell>
          <cell r="C513">
            <v>259.625</v>
          </cell>
        </row>
        <row r="514">
          <cell r="B514">
            <v>207.65</v>
          </cell>
          <cell r="C514">
            <v>261.05</v>
          </cell>
        </row>
        <row r="515">
          <cell r="B515">
            <v>207.67500000000001</v>
          </cell>
          <cell r="C515">
            <v>262.47500000000002</v>
          </cell>
        </row>
        <row r="516">
          <cell r="B516">
            <v>207.7</v>
          </cell>
          <cell r="C516">
            <v>263.89999999999998</v>
          </cell>
        </row>
        <row r="517">
          <cell r="B517">
            <v>207.72499999999999</v>
          </cell>
          <cell r="C517">
            <v>265.32499999999999</v>
          </cell>
        </row>
        <row r="518">
          <cell r="B518">
            <v>207.75</v>
          </cell>
          <cell r="C518">
            <v>266.75</v>
          </cell>
        </row>
        <row r="519">
          <cell r="B519">
            <v>207.77500000000001</v>
          </cell>
          <cell r="C519">
            <v>268.17500000000001</v>
          </cell>
        </row>
        <row r="520">
          <cell r="B520">
            <v>207.8</v>
          </cell>
          <cell r="C520">
            <v>269.60000000000002</v>
          </cell>
        </row>
        <row r="521">
          <cell r="B521">
            <v>207.82499999999999</v>
          </cell>
          <cell r="C521">
            <v>271.02499999999998</v>
          </cell>
        </row>
        <row r="522">
          <cell r="B522">
            <v>207.85</v>
          </cell>
          <cell r="C522">
            <v>272.45</v>
          </cell>
        </row>
        <row r="523">
          <cell r="B523">
            <v>207.875</v>
          </cell>
          <cell r="C523">
            <v>273.875</v>
          </cell>
        </row>
        <row r="524">
          <cell r="B524">
            <v>207.9</v>
          </cell>
          <cell r="C524">
            <v>275.3</v>
          </cell>
        </row>
        <row r="525">
          <cell r="B525">
            <v>207.92500000000001</v>
          </cell>
          <cell r="C525">
            <v>276.72500000000002</v>
          </cell>
        </row>
        <row r="526">
          <cell r="B526">
            <v>207.95</v>
          </cell>
          <cell r="C526">
            <v>278.14999999999998</v>
          </cell>
        </row>
        <row r="527">
          <cell r="B527">
            <v>207.97499999999999</v>
          </cell>
          <cell r="C527">
            <v>279.57499999999999</v>
          </cell>
        </row>
        <row r="528">
          <cell r="B528">
            <v>208</v>
          </cell>
          <cell r="C528">
            <v>281</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Level_qty"/>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4">
          <cell r="B4">
            <v>7.8600000000000003E-2</v>
          </cell>
        </row>
        <row r="5">
          <cell r="B5">
            <v>7.8600000000000003E-2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A"/>
      <sheetName val="Sheet1"/>
      <sheetName val="Sheet2"/>
      <sheetName val="Sheet3"/>
      <sheetName val="Sheet4"/>
      <sheetName val="Sheet5"/>
      <sheetName val="Sheet6"/>
      <sheetName val="Sheet7"/>
      <sheetName val="Sheet7A"/>
      <sheetName val="Sheet8"/>
      <sheetName val="Sheet9"/>
      <sheetName val="Sheet10"/>
      <sheetName val="Sheet9A"/>
      <sheetName val="Sheet11"/>
      <sheetName val="Sheet12"/>
      <sheetName val="Sheet13"/>
      <sheetName val="Sheet14"/>
      <sheetName val="DPR (DCEW) "/>
      <sheetName val="DPR(DECO)"/>
      <sheetName val="DPR(DEMR)"/>
      <sheetName val="KLG"/>
      <sheetName val="SCADA"/>
      <sheetName val="SAIDI &amp; SAFI"/>
      <sheetName val="Sheet15"/>
    </sheetNames>
    <sheetDataSet>
      <sheetData sheetId="0" refreshError="1"/>
      <sheetData sheetId="1"/>
      <sheetData sheetId="2"/>
      <sheetData sheetId="3"/>
      <sheetData sheetId="4"/>
      <sheetData sheetId="5"/>
      <sheetData sheetId="6"/>
      <sheetData sheetId="7"/>
      <sheetData sheetId="8" refreshError="1"/>
      <sheetData sheetId="9" refreshError="1"/>
      <sheetData sheetId="10"/>
      <sheetData sheetId="11">
        <row r="45">
          <cell r="J45">
            <v>42.210000000000008</v>
          </cell>
        </row>
      </sheetData>
      <sheetData sheetId="12">
        <row r="47">
          <cell r="O47">
            <v>689.15000000000009</v>
          </cell>
        </row>
      </sheetData>
      <sheetData sheetId="13"/>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 val="Price "/>
      <sheetName val="COMPLEXALL"/>
      <sheetName val="License Area"/>
      <sheetName val="COA-17"/>
      <sheetName val="C-18"/>
      <sheetName val="예제"/>
      <sheetName val="Cost"/>
      <sheetName val="curlocal"/>
      <sheetName val="Summary"/>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up to lenders"/>
      <sheetName val="Funding plan"/>
      <sheetName val="rough"/>
      <sheetName val="Monthly"/>
      <sheetName val="IDC"/>
      <sheetName val="IDC model based"/>
      <sheetName val="phasing for IDC"/>
      <sheetName val="phasing"/>
      <sheetName val="IDC phasing based"/>
      <sheetName val="sorting"/>
      <sheetName val="Hedging"/>
      <sheetName val="Payment terms"/>
      <sheetName val="Fin Charg"/>
      <sheetName val="toshiba"/>
      <sheetName val="cashflow-doosan-27.11.07"/>
      <sheetName val="Summary"/>
      <sheetName val="CASH FLW cb"/>
      <sheetName val="gcb"/>
      <sheetName val="hp piping"/>
      <sheetName val="preop"/>
      <sheetName val="Coal oil"/>
      <sheetName val="final"/>
      <sheetName val="Proc sch2511"/>
      <sheetName val="TCE"/>
      <sheetName val="CASH FLW"/>
      <sheetName val="IDC-calcual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Input to Regulations"/>
      <sheetName val="Impact- Normative O&amp;M Expenses"/>
      <sheetName val="Exst Norms VS Prop Norms"/>
      <sheetName val="Combined for new licensee"/>
      <sheetName val="exp-no vs act"/>
      <sheetName val="Allocation ratio"/>
      <sheetName val="Cktkm and Bays"/>
      <sheetName val="MSETCL Support"/>
      <sheetName val="TPC-T Support"/>
      <sheetName val="AEML-T Support"/>
      <sheetName val="JPTL Support"/>
      <sheetName val="ATIL Support"/>
      <sheetName val="VIPL-T Support"/>
      <sheetName val="APTCL Support"/>
      <sheetName val="MEGPTCL  Support"/>
      <sheetName val="2.3| CPI &amp; WPI"/>
      <sheetName val="Transmission Data"/>
      <sheetName val="MSETCL Norm"/>
      <sheetName val="TPC-T Norm"/>
      <sheetName val="AEML-T Norm"/>
      <sheetName val="VIPL-T Norm"/>
      <sheetName val="JPTL Norm"/>
      <sheetName val="ATIL Norm"/>
      <sheetName val="APTCL Norm"/>
      <sheetName val="Sinnar Norm"/>
      <sheetName val="Sinnar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ins_spares"/>
      <sheetName val="Base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Surplus, Deficit"/>
      <sheetName val="ARR_MYT"/>
      <sheetName val="CSEB"/>
      <sheetName val="CSPGCL"/>
      <sheetName val="CSPTCL"/>
      <sheetName val="CSPDCL"/>
      <sheetName val="Pension and Gratuity"/>
      <sheetName val="Tr. Loss"/>
      <sheetName val="Working Technical"/>
      <sheetName val="Power purchase cost"/>
      <sheetName val="PP_Write-up"/>
      <sheetName val="Assumption"/>
      <sheetName val="Working Financial"/>
      <sheetName val="R4_FY15"/>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row r="1">
          <cell r="AR1" t="str">
            <v>Yes</v>
          </cell>
        </row>
        <row r="2">
          <cell r="AR2" t="str">
            <v>No</v>
          </cell>
        </row>
      </sheetData>
      <sheetData sheetId="8"/>
      <sheetData sheetId="9"/>
      <sheetData sheetId="10"/>
      <sheetData sheetId="11"/>
      <sheetData sheetId="12"/>
      <sheetData sheetId="13"/>
      <sheetData sheetId="14"/>
      <sheetData sheetId="15"/>
      <sheetData sheetId="16"/>
      <sheetData sheetId="17">
        <row r="91">
          <cell r="AE91" t="str">
            <v>FY 17</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G35">
            <v>64254.226096970044</v>
          </cell>
          <cell r="H35">
            <v>59093.238057586968</v>
          </cell>
          <cell r="I35">
            <v>63490.540060935658</v>
          </cell>
        </row>
        <row r="44">
          <cell r="G44">
            <v>24259.407938726315</v>
          </cell>
          <cell r="H44">
            <v>16526.511773419461</v>
          </cell>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000"/>
      <sheetName val="#1 Misc Pipe"/>
      <sheetName val="당진(기타)"/>
      <sheetName val="당진1Drip Shield"/>
      <sheetName val="당진2Drip Shield "/>
      <sheetName val="DJ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V"/>
      <sheetName val="P-LIST"/>
      <sheetName val="운송"/>
      <sheetName val="SIV (2)"/>
      <sheetName val="Sheet1"/>
      <sheetName val="Sheet2"/>
      <sheetName val="Sheet3"/>
      <sheetName val="SIV_(2)"/>
      <sheetName val="현장지지물물량"/>
      <sheetName val="License Are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_Sheet"/>
      <sheetName val="EB_MO_FY08"/>
      <sheetName val="Dailysource"/>
    </sheetNames>
    <sheetDataSet>
      <sheetData sheetId="0"/>
      <sheetData sheetId="1" refreshError="1"/>
      <sheetData sheetId="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 val="Input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Assumptions"/>
      <sheetName val="A 3.7"/>
      <sheetName val="water_bal"/>
      <sheetName val="Daily_input"/>
      <sheetName val="Daily_report"/>
      <sheetName val="A_3_7"/>
      <sheetName val="Clause 9"/>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sheetData sheetId="21"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151.44</v>
          </cell>
        </row>
      </sheetData>
      <sheetData sheetId="13" refreshError="1"/>
      <sheetData sheetId="14" refreshError="1"/>
      <sheetData sheetId="15" refreshError="1"/>
      <sheetData sheetId="16" refreshError="1"/>
      <sheetData sheetId="17" refreshError="1"/>
      <sheetData sheetId="18" refreshError="1">
        <row r="80">
          <cell r="B80">
            <v>3.75</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Access Charges"/>
      <sheetName val="Sheet1"/>
      <sheetName val="Financial Estimates"/>
    </sheetNames>
    <sheetDataSet>
      <sheetData sheetId="0" refreshError="1"/>
      <sheetData sheetId="1" refreshError="1">
        <row r="2">
          <cell r="C2">
            <v>0.8</v>
          </cell>
        </row>
      </sheetData>
      <sheetData sheetId="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10)"/>
      <sheetName val="내역 (10)"/>
      <sheetName val="총괄 (9)"/>
      <sheetName val="내역 (9)"/>
      <sheetName val="총괄 (8)"/>
      <sheetName val="내역 (8)"/>
      <sheetName val="총괄 (7)"/>
      <sheetName val="내역 (7)"/>
      <sheetName val="총괄 (6)"/>
      <sheetName val="내역 (6)"/>
      <sheetName val="총괄 (5)"/>
      <sheetName val="내역 (5)"/>
      <sheetName val="총괄 (4)"/>
      <sheetName val="내역 (4)"/>
      <sheetName val="총괄 (3)"/>
      <sheetName val="내역 (3)"/>
      <sheetName val="총괄 (2)"/>
      <sheetName val="내역 (2)"/>
      <sheetName val="총괄 (1)"/>
      <sheetName val="내역 (1)"/>
      <sheetName val="내역서 EC07"/>
      <sheetName val="계산서 EC07"/>
      <sheetName val="계산서 EC06"/>
      <sheetName val="내역서 EC06"/>
      <sheetName val="계산서 EC05"/>
      <sheetName val="내역서 EC05"/>
      <sheetName val="계산서 EC04"/>
      <sheetName val="내역서 EC04"/>
      <sheetName val="계산서 EC03"/>
      <sheetName val="내역서 EC03"/>
      <sheetName val="내역서 EC02"/>
      <sheetName val="계산서 EC02"/>
      <sheetName val="내역서 EC01"/>
      <sheetName val="계산서 EC01"/>
      <sheetName val="계측"/>
      <sheetName val="계측총괄"/>
      <sheetName val="00,집계표"/>
      <sheetName val="매크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Financial Estimat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 COST (g) (2)"/>
      <sheetName val="WEIGHT COST (g)"/>
      <sheetName val="cos-04-05 "/>
      <sheetName val="ptc-mnt"/>
      <sheetName val="cos-02-03 "/>
      <sheetName val="cos-03-04"/>
      <sheetName val="cos-01-02"/>
      <sheetName val="cos-01-02 (vs)"/>
      <sheetName val="jindal-hindi (vs)"/>
      <sheetName val="Sheet3"/>
      <sheetName val="N T P C"/>
      <sheetName val="Sheet2"/>
      <sheetName val="N P C (paid)"/>
      <sheetName val="heg"/>
      <sheetName val="wrldc"/>
      <sheetName val="PGCIL"/>
      <sheetName val="N P C"/>
      <sheetName val="PGCIL 02-03"/>
      <sheetName val="Ispat Godavary"/>
      <sheetName val="CEC"/>
      <sheetName val="INDO LAHARI"/>
      <sheetName val="jindal-hindi"/>
      <sheetName val="Nico"/>
      <sheetName val="balco"/>
      <sheetName val="vandna"/>
      <sheetName val="prakash (infirm)"/>
      <sheetName val="Sheet1"/>
      <sheetName val="prakash"/>
      <sheetName val="mnt-purchase"/>
      <sheetName val="jindal"/>
      <sheetName val="jindal-GEB"/>
      <sheetName val="PTC 03-04"/>
      <sheetName val="PTC-pmt"/>
      <sheetName val="PTC 04-05"/>
      <sheetName val="NTPCVVN"/>
      <sheetName val="WEIGHT COST (g)copy"/>
      <sheetName val="CSP share"/>
      <sheetName val="WEIGHT_COST_(g)_(2)"/>
      <sheetName val="WEIGHT_COST_(g)"/>
      <sheetName val="cos-04-05_"/>
      <sheetName val="cos-02-03_"/>
      <sheetName val="cos-01-02_(vs)"/>
      <sheetName val="jindal-hindi_(vs)"/>
      <sheetName val="N_T_P_C"/>
      <sheetName val="N_P_C_(paid)"/>
      <sheetName val="N_P_C"/>
      <sheetName val="PGCIL_02-03"/>
      <sheetName val="Ispat_Godavary"/>
      <sheetName val="INDO_LAHARI"/>
      <sheetName val="prakash_(infirm)"/>
      <sheetName val="PTC_03-04"/>
      <sheetName val="PTC_04-05"/>
      <sheetName val="WEIGHT_COST_(g)copy"/>
      <sheetName val="CSP_share"/>
      <sheetName val="WEIGHT_COST_(g)_(2)1"/>
      <sheetName val="WEIGHT_COST_(g)1"/>
      <sheetName val="cos-04-05_1"/>
      <sheetName val="cos-02-03_1"/>
      <sheetName val="cos-01-02_(vs)1"/>
      <sheetName val="jindal-hindi_(vs)1"/>
      <sheetName val="N_T_P_C1"/>
      <sheetName val="N_P_C_(paid)1"/>
      <sheetName val="N_P_C1"/>
      <sheetName val="PGCIL_02-031"/>
      <sheetName val="Ispat_Godavary1"/>
      <sheetName val="INDO_LAHARI1"/>
      <sheetName val="prakash_(infirm)1"/>
      <sheetName val="PTC_03-041"/>
      <sheetName val="PTC_04-051"/>
      <sheetName val="WEIGHT_COST_(g)copy1"/>
      <sheetName val="CSP_share1"/>
      <sheetName val="WEIGHT_COST_(g)_(2)2"/>
      <sheetName val="WEIGHT_COST_(g)2"/>
      <sheetName val="cos-04-05_2"/>
      <sheetName val="cos-02-03_2"/>
      <sheetName val="cos-01-02_(vs)2"/>
      <sheetName val="jindal-hindi_(vs)2"/>
      <sheetName val="N_T_P_C2"/>
      <sheetName val="N_P_C_(paid)2"/>
      <sheetName val="N_P_C2"/>
      <sheetName val="PGCIL_02-032"/>
      <sheetName val="Ispat_Godavary2"/>
      <sheetName val="INDO_LAHARI2"/>
      <sheetName val="prakash_(infirm)2"/>
      <sheetName val="PTC_03-042"/>
      <sheetName val="PTC_04-052"/>
      <sheetName val="WEIGHT_COST_(g)copy2"/>
      <sheetName val="CSP_share2"/>
      <sheetName val="WEIGHT_COST_(g)_(2)3"/>
      <sheetName val="WEIGHT_COST_(g)3"/>
      <sheetName val="cos-04-05_3"/>
      <sheetName val="cos-02-03_3"/>
      <sheetName val="cos-01-02_(vs)3"/>
      <sheetName val="jindal-hindi_(vs)3"/>
      <sheetName val="N_T_P_C3"/>
      <sheetName val="N_P_C_(paid)3"/>
      <sheetName val="N_P_C3"/>
      <sheetName val="PGCIL_02-033"/>
      <sheetName val="Ispat_Godavary3"/>
      <sheetName val="INDO_LAHARI3"/>
      <sheetName val="prakash_(infirm)3"/>
      <sheetName val="PTC_03-043"/>
      <sheetName val="PTC_04-053"/>
      <sheetName val="WEIGHT_COST_(g)copy3"/>
      <sheetName val="CSP_share3"/>
      <sheetName val="WEIGHT_COST_(g)_(2)4"/>
      <sheetName val="WEIGHT_COST_(g)4"/>
      <sheetName val="cos-04-05_4"/>
      <sheetName val="cos-02-03_4"/>
      <sheetName val="cos-01-02_(vs)4"/>
      <sheetName val="jindal-hindi_(vs)4"/>
      <sheetName val="N_T_P_C4"/>
      <sheetName val="N_P_C_(paid)4"/>
      <sheetName val="N_P_C4"/>
      <sheetName val="PGCIL_02-034"/>
      <sheetName val="Ispat_Godavary4"/>
      <sheetName val="INDO_LAHARI4"/>
      <sheetName val="prakash_(infirm)4"/>
      <sheetName val="PTC_03-044"/>
      <sheetName val="PTC_04-054"/>
      <sheetName val="WEIGHT_COST_(g)copy4"/>
      <sheetName val="CSP_shar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A 3_7"/>
      <sheetName val="Loan 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I35">
            <v>63490.540060935658</v>
          </cell>
        </row>
        <row r="44">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ReadMe"/>
      <sheetName val="Input data"/>
      <sheetName val="Memo table"/>
      <sheetName val="MERC Formats"/>
      <sheetName val="FAC (Mth to Mth)"/>
      <sheetName val="Actual Perf"/>
      <sheetName val="FAC (Running FAC)"/>
      <sheetName val="FAC (Mth to Mth Summ)"/>
      <sheetName val="TariffOrder values"/>
      <sheetName val="Disallowances"/>
      <sheetName val="ChangeInCost"/>
      <sheetName val="Approtionment"/>
      <sheetName val="FAC (Running FAC with MSEB)"/>
      <sheetName val="Purch-Dec05"/>
      <sheetName val="Rev@NewTar"/>
      <sheetName val="tmp"/>
      <sheetName val="per unit"/>
    </sheetNames>
    <sheetDataSet>
      <sheetData sheetId="0"/>
      <sheetData sheetId="1"/>
      <sheetData sheetId="2"/>
      <sheetData sheetId="3"/>
      <sheetData sheetId="4"/>
      <sheetData sheetId="5"/>
      <sheetData sheetId="6"/>
      <sheetData sheetId="7"/>
      <sheetData sheetId="8" refreshError="1">
        <row r="21">
          <cell r="B21">
            <v>38443</v>
          </cell>
          <cell r="C21">
            <v>912.35970686999997</v>
          </cell>
          <cell r="D21">
            <v>0</v>
          </cell>
          <cell r="E21">
            <v>8.7531449101420975</v>
          </cell>
          <cell r="F21">
            <v>0</v>
          </cell>
          <cell r="G21">
            <v>0</v>
          </cell>
          <cell r="H21">
            <v>8.7531449101420975</v>
          </cell>
          <cell r="J21">
            <v>-8.5224454624684594</v>
          </cell>
          <cell r="K21">
            <v>-34.275600273057563</v>
          </cell>
          <cell r="L21">
            <v>-42.798045735526024</v>
          </cell>
          <cell r="P21">
            <v>1.5895999999999998E-4</v>
          </cell>
        </row>
        <row r="22">
          <cell r="B22">
            <v>38473</v>
          </cell>
          <cell r="C22">
            <v>921.48856249999994</v>
          </cell>
          <cell r="D22">
            <v>0</v>
          </cell>
          <cell r="E22">
            <v>10.825945055500185</v>
          </cell>
          <cell r="F22">
            <v>0</v>
          </cell>
          <cell r="G22">
            <v>0</v>
          </cell>
          <cell r="H22">
            <v>10.825945055500185</v>
          </cell>
          <cell r="J22">
            <v>-12.965510284044486</v>
          </cell>
          <cell r="K22">
            <v>-6.3025277077675961</v>
          </cell>
          <cell r="L22">
            <v>-19.268037991812083</v>
          </cell>
          <cell r="P22">
            <v>2.283696E-3</v>
          </cell>
        </row>
        <row r="23">
          <cell r="B23">
            <v>38504</v>
          </cell>
          <cell r="C23">
            <v>953.67422450000004</v>
          </cell>
          <cell r="D23">
            <v>0</v>
          </cell>
          <cell r="E23">
            <v>31.765384524745581</v>
          </cell>
          <cell r="F23">
            <v>0</v>
          </cell>
          <cell r="G23">
            <v>0</v>
          </cell>
          <cell r="H23">
            <v>31.765384524745581</v>
          </cell>
          <cell r="I23">
            <v>31.765384524745581</v>
          </cell>
          <cell r="J23">
            <v>8.7531449101420975</v>
          </cell>
          <cell r="K23">
            <v>-42.798204695526024</v>
          </cell>
          <cell r="L23">
            <v>-34.045059785383927</v>
          </cell>
          <cell r="M23">
            <v>-37</v>
          </cell>
          <cell r="N23">
            <v>20.7</v>
          </cell>
          <cell r="O23">
            <v>-37</v>
          </cell>
          <cell r="P23">
            <v>1.6431668999999999E-2</v>
          </cell>
        </row>
        <row r="24">
          <cell r="B24">
            <v>38534</v>
          </cell>
          <cell r="C24">
            <v>857.55908499999998</v>
          </cell>
          <cell r="D24">
            <v>7.6763663608600474</v>
          </cell>
          <cell r="E24">
            <v>27.405350648586118</v>
          </cell>
          <cell r="F24">
            <v>0</v>
          </cell>
          <cell r="H24">
            <v>27.405350648586118</v>
          </cell>
          <cell r="I24">
            <v>59.1707351733317</v>
          </cell>
          <cell r="J24">
            <v>10.825945055500185</v>
          </cell>
          <cell r="K24">
            <v>-19.270321687812082</v>
          </cell>
          <cell r="L24">
            <v>-8.4443766323118972</v>
          </cell>
          <cell r="M24">
            <v>-9</v>
          </cell>
          <cell r="N24">
            <v>20.7</v>
          </cell>
          <cell r="O24">
            <v>-9</v>
          </cell>
          <cell r="P24">
            <v>0</v>
          </cell>
        </row>
        <row r="25">
          <cell r="B25">
            <v>38565</v>
          </cell>
          <cell r="C25">
            <v>858.52010299999995</v>
          </cell>
          <cell r="D25">
            <v>17.978372768207862</v>
          </cell>
          <cell r="E25">
            <v>12.607971445217576</v>
          </cell>
          <cell r="F25">
            <v>0</v>
          </cell>
          <cell r="G25">
            <v>0</v>
          </cell>
          <cell r="H25">
            <v>12.607971445217576</v>
          </cell>
          <cell r="I25">
            <v>71.778706618549279</v>
          </cell>
          <cell r="J25">
            <v>31.765384524745581</v>
          </cell>
          <cell r="K25">
            <v>-34.061491454383926</v>
          </cell>
          <cell r="L25">
            <v>-2.296106929638345</v>
          </cell>
          <cell r="M25">
            <v>-2</v>
          </cell>
          <cell r="N25">
            <v>20.7</v>
          </cell>
          <cell r="O25">
            <v>-2</v>
          </cell>
          <cell r="P25">
            <v>0</v>
          </cell>
        </row>
        <row r="26">
          <cell r="B26">
            <v>38596</v>
          </cell>
          <cell r="C26">
            <v>1007.752671</v>
          </cell>
          <cell r="D26">
            <v>0</v>
          </cell>
          <cell r="E26">
            <v>25.747932457520623</v>
          </cell>
          <cell r="F26">
            <v>0</v>
          </cell>
          <cell r="G26">
            <v>0</v>
          </cell>
          <cell r="H26">
            <v>25.747932457520623</v>
          </cell>
          <cell r="I26">
            <v>97.526639076069898</v>
          </cell>
          <cell r="J26">
            <v>27.405350648586118</v>
          </cell>
          <cell r="K26">
            <v>-8.4443766323118972</v>
          </cell>
          <cell r="L26">
            <v>18.960974016274221</v>
          </cell>
          <cell r="M26">
            <v>22</v>
          </cell>
          <cell r="N26">
            <v>20.7</v>
          </cell>
          <cell r="O26">
            <v>20.7</v>
          </cell>
          <cell r="P26">
            <v>18.349204176000057</v>
          </cell>
        </row>
        <row r="27">
          <cell r="B27">
            <v>38626</v>
          </cell>
          <cell r="C27">
            <v>957.31288700000005</v>
          </cell>
          <cell r="D27">
            <v>0.44518075860396422</v>
          </cell>
          <cell r="E27">
            <v>81.968620405799953</v>
          </cell>
          <cell r="F27">
            <v>0</v>
          </cell>
          <cell r="G27">
            <v>0</v>
          </cell>
          <cell r="H27">
            <v>81.968620405799953</v>
          </cell>
          <cell r="I27">
            <v>179.49525948186985</v>
          </cell>
          <cell r="J27">
            <v>12.607971445217576</v>
          </cell>
          <cell r="K27">
            <v>-2.296106929638345</v>
          </cell>
          <cell r="L27">
            <v>10.311864515579231</v>
          </cell>
          <cell r="M27">
            <v>12</v>
          </cell>
          <cell r="N27">
            <v>20.7</v>
          </cell>
          <cell r="O27">
            <v>12</v>
          </cell>
          <cell r="P27">
            <v>12.038489772000288</v>
          </cell>
        </row>
        <row r="28">
          <cell r="B28">
            <v>38657</v>
          </cell>
          <cell r="C28">
            <v>792.451866</v>
          </cell>
          <cell r="D28">
            <v>0</v>
          </cell>
          <cell r="E28">
            <v>49.253195426011239</v>
          </cell>
          <cell r="F28">
            <v>4.8848783257558802E-3</v>
          </cell>
          <cell r="G28">
            <v>0</v>
          </cell>
          <cell r="H28">
            <v>49.248310547685485</v>
          </cell>
          <cell r="I28">
            <v>228.74357002955534</v>
          </cell>
          <cell r="J28">
            <v>25.747932457520623</v>
          </cell>
          <cell r="K28">
            <v>0.61176984027416381</v>
          </cell>
          <cell r="L28">
            <v>26.359702297794787</v>
          </cell>
          <cell r="M28">
            <v>26</v>
          </cell>
          <cell r="N28">
            <v>20.7</v>
          </cell>
          <cell r="O28">
            <v>20.7</v>
          </cell>
          <cell r="P28">
            <v>19.996818122000033</v>
          </cell>
        </row>
        <row r="29">
          <cell r="B29">
            <v>38687</v>
          </cell>
          <cell r="C29">
            <v>758.07120499999996</v>
          </cell>
          <cell r="D29">
            <v>0.73432430299994778</v>
          </cell>
          <cell r="E29">
            <v>42.676405030408958</v>
          </cell>
          <cell r="F29">
            <v>0</v>
          </cell>
          <cell r="G29">
            <v>0</v>
          </cell>
          <cell r="H29">
            <v>42.676405030408958</v>
          </cell>
          <cell r="I29">
            <v>271.41997505996432</v>
          </cell>
          <cell r="J29">
            <v>81.968620405799953</v>
          </cell>
          <cell r="K29">
            <v>-1.7266252564210571</v>
          </cell>
          <cell r="L29">
            <v>80.241995149378894</v>
          </cell>
          <cell r="M29">
            <v>84</v>
          </cell>
          <cell r="N29">
            <v>20.7</v>
          </cell>
          <cell r="O29">
            <v>20.7</v>
          </cell>
          <cell r="P29">
            <v>16.645479757999851</v>
          </cell>
        </row>
        <row r="30">
          <cell r="B30">
            <v>38718</v>
          </cell>
          <cell r="C30">
            <v>731.51615700000002</v>
          </cell>
          <cell r="D30">
            <v>2.6891918095966076</v>
          </cell>
          <cell r="E30">
            <v>84.40975563211218</v>
          </cell>
          <cell r="F30">
            <v>0</v>
          </cell>
          <cell r="H30">
            <v>84.40975563211218</v>
          </cell>
          <cell r="I30">
            <v>355.82973069207651</v>
          </cell>
          <cell r="J30">
            <v>49.248310547685485</v>
          </cell>
          <cell r="K30">
            <v>6.3628841757947541</v>
          </cell>
          <cell r="L30">
            <v>55.611194723480239</v>
          </cell>
          <cell r="M30">
            <v>70</v>
          </cell>
          <cell r="N30">
            <v>20.7</v>
          </cell>
          <cell r="O30">
            <v>20.7</v>
          </cell>
          <cell r="P30">
            <v>15.982246125000003</v>
          </cell>
        </row>
        <row r="31">
          <cell r="B31">
            <v>38749</v>
          </cell>
          <cell r="C31">
            <v>785.08427300000005</v>
          </cell>
          <cell r="D31">
            <v>0</v>
          </cell>
          <cell r="E31">
            <v>88.798479269009746</v>
          </cell>
          <cell r="F31">
            <v>0</v>
          </cell>
          <cell r="H31">
            <v>88.798479269009746</v>
          </cell>
          <cell r="I31">
            <v>444.62820996108627</v>
          </cell>
          <cell r="J31">
            <v>42.676405030408958</v>
          </cell>
          <cell r="K31">
            <v>63.596515391379043</v>
          </cell>
          <cell r="L31">
            <v>106.272920421788</v>
          </cell>
          <cell r="M31">
            <v>140</v>
          </cell>
          <cell r="N31">
            <v>20.7</v>
          </cell>
          <cell r="O31">
            <v>20.7</v>
          </cell>
          <cell r="P31">
            <v>15.487321558999998</v>
          </cell>
        </row>
        <row r="32">
          <cell r="B32">
            <v>38777</v>
          </cell>
          <cell r="C32">
            <v>885.49503800000002</v>
          </cell>
          <cell r="D32">
            <v>9.1125845310039857</v>
          </cell>
          <cell r="E32">
            <v>41.234682847842151</v>
          </cell>
          <cell r="F32">
            <v>0</v>
          </cell>
          <cell r="H32">
            <v>41.234682847842151</v>
          </cell>
          <cell r="I32">
            <v>485.86289280892845</v>
          </cell>
          <cell r="J32">
            <v>84.40975563211218</v>
          </cell>
          <cell r="K32">
            <v>39.628948598480235</v>
          </cell>
          <cell r="L32">
            <v>124.03870423059242</v>
          </cell>
          <cell r="M32">
            <v>169</v>
          </cell>
          <cell r="N32">
            <v>20.7</v>
          </cell>
          <cell r="O32">
            <v>20.7</v>
          </cell>
          <cell r="P32">
            <v>16.366669048000002</v>
          </cell>
        </row>
        <row r="33">
          <cell r="B33">
            <v>38808</v>
          </cell>
          <cell r="C33">
            <v>927.65004599999997</v>
          </cell>
          <cell r="D33">
            <v>0</v>
          </cell>
          <cell r="E33">
            <v>53.203486007437007</v>
          </cell>
          <cell r="F33">
            <v>0</v>
          </cell>
          <cell r="H33">
            <v>53.203486007437007</v>
          </cell>
          <cell r="J33">
            <v>88.798479269009746</v>
          </cell>
          <cell r="K33">
            <v>90.785598862788007</v>
          </cell>
          <cell r="L33">
            <v>179.58407813179775</v>
          </cell>
          <cell r="M33">
            <v>229</v>
          </cell>
          <cell r="N33">
            <v>20.7</v>
          </cell>
          <cell r="O33">
            <v>20.7</v>
          </cell>
          <cell r="P33">
            <v>18.710808059000005</v>
          </cell>
        </row>
        <row r="34">
          <cell r="B34">
            <v>38838</v>
          </cell>
          <cell r="C34">
            <v>995.59135900000001</v>
          </cell>
          <cell r="D34">
            <v>5.104326032928018</v>
          </cell>
          <cell r="E34">
            <v>110.67401118321864</v>
          </cell>
          <cell r="F34">
            <v>0</v>
          </cell>
          <cell r="H34">
            <v>110.67401118321864</v>
          </cell>
          <cell r="J34">
            <v>41.234682847842151</v>
          </cell>
          <cell r="K34">
            <v>107.67203518259241</v>
          </cell>
          <cell r="L34">
            <v>148.90671803043455</v>
          </cell>
          <cell r="M34">
            <v>166</v>
          </cell>
          <cell r="N34">
            <v>20.7</v>
          </cell>
          <cell r="O34">
            <v>20.7</v>
          </cell>
          <cell r="P34">
            <v>19.372160891999993</v>
          </cell>
        </row>
        <row r="35">
          <cell r="B35">
            <v>38869</v>
          </cell>
          <cell r="C35">
            <v>987.04597200000001</v>
          </cell>
          <cell r="D35">
            <v>0</v>
          </cell>
          <cell r="E35">
            <v>85.684876029405146</v>
          </cell>
          <cell r="F35">
            <v>0</v>
          </cell>
          <cell r="H35">
            <v>85.684876029405146</v>
          </cell>
          <cell r="J35">
            <v>53.203486007437007</v>
          </cell>
          <cell r="K35">
            <v>160.87327007279774</v>
          </cell>
          <cell r="L35">
            <v>214.07675608023476</v>
          </cell>
          <cell r="M35">
            <v>231</v>
          </cell>
          <cell r="N35">
            <v>20.7</v>
          </cell>
          <cell r="O35">
            <v>20.7</v>
          </cell>
          <cell r="P35">
            <v>21.067656329999998</v>
          </cell>
        </row>
        <row r="36">
          <cell r="B36">
            <v>38899</v>
          </cell>
          <cell r="C36">
            <v>916.96296258099994</v>
          </cell>
          <cell r="D36">
            <v>0.59866119785182192</v>
          </cell>
          <cell r="E36">
            <v>92.984247192748811</v>
          </cell>
          <cell r="F36">
            <v>0</v>
          </cell>
          <cell r="H36">
            <v>92.984247192748811</v>
          </cell>
          <cell r="J36">
            <v>110.67401118321864</v>
          </cell>
          <cell r="K36">
            <v>129.53455713843456</v>
          </cell>
          <cell r="L36">
            <v>240.20856832165322</v>
          </cell>
          <cell r="M36">
            <v>240</v>
          </cell>
          <cell r="N36">
            <v>20.7</v>
          </cell>
          <cell r="O36">
            <v>20.7</v>
          </cell>
          <cell r="P36">
            <v>20.609815001999994</v>
          </cell>
        </row>
        <row r="37">
          <cell r="B37">
            <v>38930</v>
          </cell>
          <cell r="C37">
            <v>1023.286157419</v>
          </cell>
          <cell r="D37">
            <v>0</v>
          </cell>
          <cell r="E37">
            <v>32.564436331243357</v>
          </cell>
          <cell r="F37">
            <v>0</v>
          </cell>
          <cell r="H37">
            <v>32.564436331243357</v>
          </cell>
          <cell r="J37">
            <v>85.684876029405146</v>
          </cell>
          <cell r="K37">
            <v>193.00909975023475</v>
          </cell>
          <cell r="L37">
            <v>278.69397577963991</v>
          </cell>
          <cell r="M37">
            <v>282</v>
          </cell>
          <cell r="N37">
            <v>20.7</v>
          </cell>
          <cell r="O37">
            <v>20.7</v>
          </cell>
          <cell r="P37">
            <v>19.405590744000001</v>
          </cell>
        </row>
        <row r="38">
          <cell r="B38">
            <v>38961</v>
          </cell>
          <cell r="C38">
            <v>965.32026099999996</v>
          </cell>
          <cell r="D38">
            <v>0</v>
          </cell>
          <cell r="E38">
            <v>54.808279508052308</v>
          </cell>
          <cell r="F38">
            <v>0</v>
          </cell>
          <cell r="H38">
            <v>54.808279508052308</v>
          </cell>
          <cell r="J38">
            <v>92.984247192748811</v>
          </cell>
          <cell r="K38">
            <v>219.59875331965321</v>
          </cell>
          <cell r="L38">
            <v>312.58300051240201</v>
          </cell>
          <cell r="M38">
            <v>341</v>
          </cell>
          <cell r="N38">
            <v>20.7</v>
          </cell>
          <cell r="O38">
            <v>20.7</v>
          </cell>
          <cell r="P38">
            <v>21.549698222</v>
          </cell>
        </row>
        <row r="39">
          <cell r="B39">
            <v>38991</v>
          </cell>
          <cell r="C39">
            <v>0</v>
          </cell>
          <cell r="D39">
            <v>0</v>
          </cell>
          <cell r="E39">
            <v>0</v>
          </cell>
          <cell r="F39">
            <v>0</v>
          </cell>
          <cell r="H39">
            <v>0</v>
          </cell>
          <cell r="J39">
            <v>32.564436331243357</v>
          </cell>
          <cell r="K39">
            <v>259.28838503563992</v>
          </cell>
          <cell r="L39">
            <v>291.85282136688329</v>
          </cell>
          <cell r="M39">
            <v>285</v>
          </cell>
          <cell r="N39">
            <v>20.7</v>
          </cell>
          <cell r="O39">
            <v>20.7</v>
          </cell>
          <cell r="P39">
            <v>0</v>
          </cell>
        </row>
        <row r="40">
          <cell r="B40">
            <v>39022</v>
          </cell>
          <cell r="C40">
            <v>0</v>
          </cell>
          <cell r="D40">
            <v>0</v>
          </cell>
          <cell r="E40">
            <v>0</v>
          </cell>
          <cell r="F40">
            <v>0</v>
          </cell>
          <cell r="H40">
            <v>0</v>
          </cell>
          <cell r="J40">
            <v>54.808279508052308</v>
          </cell>
          <cell r="K40">
            <v>291.03330229040199</v>
          </cell>
          <cell r="L40">
            <v>345.84158179845429</v>
          </cell>
          <cell r="M40">
            <v>358</v>
          </cell>
          <cell r="N40">
            <v>20.7</v>
          </cell>
          <cell r="O40">
            <v>20.7</v>
          </cell>
          <cell r="P40">
            <v>0</v>
          </cell>
        </row>
        <row r="41">
          <cell r="B41">
            <v>39052</v>
          </cell>
          <cell r="C41">
            <v>0</v>
          </cell>
          <cell r="D41">
            <v>0</v>
          </cell>
          <cell r="E41">
            <v>0</v>
          </cell>
          <cell r="F41">
            <v>0</v>
          </cell>
          <cell r="H41">
            <v>0</v>
          </cell>
          <cell r="J41">
            <v>0</v>
          </cell>
          <cell r="K41">
            <v>291.85282136688329</v>
          </cell>
          <cell r="L41">
            <v>291.85282136688329</v>
          </cell>
          <cell r="M41">
            <v>0</v>
          </cell>
          <cell r="N41">
            <v>20.7</v>
          </cell>
          <cell r="O41">
            <v>0</v>
          </cell>
          <cell r="P41">
            <v>0</v>
          </cell>
        </row>
        <row r="42">
          <cell r="B42">
            <v>39083</v>
          </cell>
          <cell r="C42">
            <v>0</v>
          </cell>
          <cell r="D42">
            <v>0</v>
          </cell>
          <cell r="E42">
            <v>0</v>
          </cell>
          <cell r="F42">
            <v>0</v>
          </cell>
          <cell r="H42">
            <v>0</v>
          </cell>
          <cell r="J42">
            <v>0</v>
          </cell>
          <cell r="K42">
            <v>345.84158179845429</v>
          </cell>
          <cell r="L42">
            <v>345.84158179845429</v>
          </cell>
          <cell r="M42">
            <v>0</v>
          </cell>
          <cell r="N42">
            <v>20.7</v>
          </cell>
          <cell r="O42">
            <v>0</v>
          </cell>
          <cell r="P42">
            <v>0</v>
          </cell>
        </row>
        <row r="43">
          <cell r="B43">
            <v>39114</v>
          </cell>
          <cell r="C43">
            <v>0</v>
          </cell>
          <cell r="D43">
            <v>0</v>
          </cell>
          <cell r="E43">
            <v>0</v>
          </cell>
          <cell r="F43">
            <v>0</v>
          </cell>
          <cell r="H43">
            <v>0</v>
          </cell>
          <cell r="J43">
            <v>0</v>
          </cell>
          <cell r="K43">
            <v>291.85282136688329</v>
          </cell>
          <cell r="L43">
            <v>291.85282136688329</v>
          </cell>
          <cell r="M43">
            <v>0</v>
          </cell>
          <cell r="N43">
            <v>20.7</v>
          </cell>
          <cell r="O43">
            <v>0</v>
          </cell>
          <cell r="P43">
            <v>0</v>
          </cell>
        </row>
        <row r="44">
          <cell r="B44">
            <v>39142</v>
          </cell>
          <cell r="C44">
            <v>0</v>
          </cell>
          <cell r="D44">
            <v>0</v>
          </cell>
          <cell r="E44">
            <v>0</v>
          </cell>
          <cell r="F44">
            <v>0</v>
          </cell>
          <cell r="H44">
            <v>0</v>
          </cell>
          <cell r="J44">
            <v>0</v>
          </cell>
          <cell r="K44">
            <v>345.84158179845429</v>
          </cell>
          <cell r="L44">
            <v>345.84158179845429</v>
          </cell>
          <cell r="M44">
            <v>0</v>
          </cell>
          <cell r="N44">
            <v>20.7</v>
          </cell>
          <cell r="O44">
            <v>0</v>
          </cell>
          <cell r="P44">
            <v>0</v>
          </cell>
        </row>
      </sheetData>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Sheet1"/>
      <sheetName val="Input Gen "/>
      <sheetName val="Gen+Fuel Cost(as per TO) Ann-2"/>
      <sheetName val="Gen+Fuel Cost (old TO) Ann-2"/>
      <sheetName val="Gen+Fuel Cost old"/>
      <sheetName val="Gen"/>
      <sheetName val="Gen+FAC"/>
      <sheetName val="Total Annex (2)"/>
      <sheetName val="BEST Bill (Generation+FAC)"/>
      <sheetName val="BEST Bill (Generation+Re FAC)"/>
      <sheetName val="BEST-Annex"/>
      <sheetName val="REL Bill (Generation+FAC)"/>
      <sheetName val="REL Bill (Generation+Re FAC)"/>
      <sheetName val="REL-Annex"/>
      <sheetName val="TPC-D (Generation) "/>
      <sheetName val="TPC-D (Gen)  revised UI rate"/>
      <sheetName val="TPC-D-Annex"/>
      <sheetName val="FAC (TPC-D) (TO Method)"/>
      <sheetName val="Tar Summ"/>
      <sheetName val="BEST Overdue"/>
      <sheetName val="BEST Bill (FAC Under-Recover)"/>
      <sheetName val="REL Bill (FAC Under-Recovery)"/>
      <sheetName val="Capacity Index Incentive"/>
      <sheetName val="Incentive-H1"/>
      <sheetName val="Incentive-H2"/>
      <sheetName val="Metered 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3">
          <cell r="B3" t="str">
            <v>Month</v>
          </cell>
          <cell r="C3" t="str">
            <v>22/33 kV</v>
          </cell>
          <cell r="D3" t="str">
            <v>100 kV</v>
          </cell>
          <cell r="E3" t="str">
            <v>Total</v>
          </cell>
          <cell r="F3" t="str">
            <v>22/33 kV</v>
          </cell>
          <cell r="G3" t="str">
            <v>220 kV (F)</v>
          </cell>
          <cell r="H3" t="str">
            <v>220 kV (R)</v>
          </cell>
          <cell r="I3" t="str">
            <v>Total</v>
          </cell>
          <cell r="K3" t="str">
            <v>Net</v>
          </cell>
          <cell r="L3" t="str">
            <v>Metered</v>
          </cell>
          <cell r="M3">
            <v>53414606.5</v>
          </cell>
          <cell r="N3" t="str">
            <v>Net</v>
          </cell>
        </row>
        <row r="4">
          <cell r="B4">
            <v>39173</v>
          </cell>
          <cell r="C4">
            <v>390593688</v>
          </cell>
          <cell r="E4">
            <v>390593688</v>
          </cell>
          <cell r="F4">
            <v>303126840</v>
          </cell>
          <cell r="G4">
            <v>136444000</v>
          </cell>
          <cell r="H4">
            <v>0</v>
          </cell>
          <cell r="I4">
            <v>439570840</v>
          </cell>
          <cell r="J4">
            <v>212013218.5</v>
          </cell>
          <cell r="K4">
            <v>49688000</v>
          </cell>
          <cell r="L4">
            <v>209041823</v>
          </cell>
          <cell r="M4">
            <v>56386002</v>
          </cell>
          <cell r="N4">
            <v>2971395.5</v>
          </cell>
        </row>
        <row r="5">
          <cell r="B5">
            <v>39203</v>
          </cell>
          <cell r="C5">
            <v>408253848</v>
          </cell>
          <cell r="E5">
            <v>408253848</v>
          </cell>
          <cell r="F5">
            <v>309261997</v>
          </cell>
          <cell r="G5">
            <v>149492000</v>
          </cell>
          <cell r="H5">
            <v>8000</v>
          </cell>
          <cell r="I5">
            <v>458745997</v>
          </cell>
          <cell r="J5">
            <v>213906839</v>
          </cell>
          <cell r="K5">
            <v>0</v>
          </cell>
          <cell r="L5">
            <v>212749175</v>
          </cell>
          <cell r="M5">
            <v>57543666</v>
          </cell>
          <cell r="N5">
            <v>1157664</v>
          </cell>
        </row>
        <row r="6">
          <cell r="B6">
            <v>39234</v>
          </cell>
          <cell r="C6">
            <v>396758784</v>
          </cell>
          <cell r="E6">
            <v>396758784</v>
          </cell>
          <cell r="F6">
            <v>293872603</v>
          </cell>
          <cell r="G6">
            <v>144776000</v>
          </cell>
          <cell r="H6">
            <v>44000</v>
          </cell>
          <cell r="I6">
            <v>438604603</v>
          </cell>
          <cell r="J6">
            <v>236038365</v>
          </cell>
          <cell r="L6">
            <v>231236566.99999997</v>
          </cell>
          <cell r="M6">
            <v>62345464</v>
          </cell>
          <cell r="N6">
            <v>4801798</v>
          </cell>
        </row>
        <row r="7">
          <cell r="B7">
            <v>39264</v>
          </cell>
          <cell r="C7">
            <v>390712344</v>
          </cell>
          <cell r="E7">
            <v>390712344</v>
          </cell>
          <cell r="F7">
            <v>295501054</v>
          </cell>
          <cell r="G7">
            <v>194580000</v>
          </cell>
          <cell r="H7">
            <v>0</v>
          </cell>
          <cell r="I7">
            <v>490081054</v>
          </cell>
          <cell r="J7">
            <v>214521653.5</v>
          </cell>
          <cell r="L7">
            <v>219036002.00000003</v>
          </cell>
          <cell r="M7">
            <v>57831115.5</v>
          </cell>
          <cell r="N7">
            <v>-4514348.5</v>
          </cell>
        </row>
        <row r="8">
          <cell r="B8">
            <v>39295</v>
          </cell>
          <cell r="C8">
            <v>379732416</v>
          </cell>
          <cell r="E8">
            <v>379732416</v>
          </cell>
          <cell r="F8">
            <v>281212696</v>
          </cell>
          <cell r="G8">
            <v>108264000</v>
          </cell>
          <cell r="I8">
            <v>389476696</v>
          </cell>
          <cell r="J8">
            <v>211770451.5</v>
          </cell>
          <cell r="L8">
            <v>214381450</v>
          </cell>
          <cell r="M8">
            <v>55220117</v>
          </cell>
          <cell r="N8">
            <v>-2610998.5</v>
          </cell>
        </row>
        <row r="9">
          <cell r="B9">
            <v>39326</v>
          </cell>
          <cell r="C9">
            <v>370776632</v>
          </cell>
          <cell r="E9">
            <v>370776632</v>
          </cell>
          <cell r="F9">
            <v>302975758</v>
          </cell>
          <cell r="G9">
            <v>108760000</v>
          </cell>
          <cell r="I9">
            <v>411735758</v>
          </cell>
          <cell r="J9">
            <v>205857769</v>
          </cell>
          <cell r="L9">
            <v>207645701</v>
          </cell>
          <cell r="M9">
            <v>53432185</v>
          </cell>
          <cell r="N9">
            <v>-1787932</v>
          </cell>
        </row>
        <row r="10">
          <cell r="B10">
            <v>39356</v>
          </cell>
          <cell r="H10">
            <v>0</v>
          </cell>
          <cell r="I10">
            <v>0</v>
          </cell>
          <cell r="J10">
            <v>-53432185</v>
          </cell>
          <cell r="N10">
            <v>-53432185</v>
          </cell>
        </row>
        <row r="11">
          <cell r="B11">
            <v>39387</v>
          </cell>
          <cell r="H11">
            <v>0</v>
          </cell>
          <cell r="I11">
            <v>0</v>
          </cell>
          <cell r="J11">
            <v>0</v>
          </cell>
          <cell r="N11">
            <v>0</v>
          </cell>
        </row>
        <row r="12">
          <cell r="B12">
            <v>39417</v>
          </cell>
          <cell r="H12">
            <v>0</v>
          </cell>
          <cell r="I12">
            <v>0</v>
          </cell>
          <cell r="J12">
            <v>0</v>
          </cell>
          <cell r="N12">
            <v>0</v>
          </cell>
        </row>
        <row r="13">
          <cell r="B13">
            <v>39448</v>
          </cell>
          <cell r="I13">
            <v>0</v>
          </cell>
          <cell r="J13">
            <v>0</v>
          </cell>
          <cell r="N13">
            <v>0</v>
          </cell>
        </row>
        <row r="14">
          <cell r="B14">
            <v>39479</v>
          </cell>
          <cell r="I14">
            <v>0</v>
          </cell>
          <cell r="J14">
            <v>0</v>
          </cell>
          <cell r="N14">
            <v>0</v>
          </cell>
        </row>
        <row r="15">
          <cell r="B15">
            <v>39508</v>
          </cell>
          <cell r="I15">
            <v>0</v>
          </cell>
          <cell r="J15">
            <v>0</v>
          </cell>
          <cell r="N15">
            <v>0</v>
          </cell>
        </row>
        <row r="16">
          <cell r="B16" t="str">
            <v>Total</v>
          </cell>
          <cell r="C16">
            <v>2336827712</v>
          </cell>
          <cell r="D16">
            <v>0</v>
          </cell>
          <cell r="E16">
            <v>2336827712</v>
          </cell>
          <cell r="F16">
            <v>1785950948</v>
          </cell>
          <cell r="G16">
            <v>842316000</v>
          </cell>
          <cell r="H16">
            <v>52000</v>
          </cell>
          <cell r="I16">
            <v>2628214948</v>
          </cell>
          <cell r="J16">
            <v>1240676111.5</v>
          </cell>
          <cell r="K16">
            <v>49688000</v>
          </cell>
          <cell r="L16">
            <v>1294090718</v>
          </cell>
        </row>
      </sheetData>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License Area"/>
      <sheetName val="FAC (Running FAC)"/>
      <sheetName val="P-LIST"/>
      <sheetName val="Balance Sheet "/>
      <sheetName val="계측"/>
      <sheetName val=" FURNACE현설"/>
      <sheetName val="Financial Estimates"/>
      <sheetName val="DJ1"/>
      <sheetName val="Mfg OH "/>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 final"/>
      <sheetName val="BEST"/>
      <sheetName val="Sheet1"/>
      <sheetName val="P&amp;L Reconciliation"/>
      <sheetName val=" Bank"/>
      <sheetName val="Notes"/>
      <sheetName val="Stores"/>
      <sheetName val="schedule 3"/>
    </sheetNames>
    <sheetDataSet>
      <sheetData sheetId="0" refreshError="1"/>
      <sheetData sheetId="1">
        <row r="28">
          <cell r="D28">
            <v>392.07000000000005</v>
          </cell>
        </row>
      </sheetData>
      <sheetData sheetId="2">
        <row r="409">
          <cell r="D409">
            <v>0</v>
          </cell>
        </row>
      </sheetData>
      <sheetData sheetId="3" refreshError="1"/>
      <sheetData sheetId="4"/>
      <sheetData sheetId="5">
        <row r="38">
          <cell r="D38">
            <v>573622213.00999928</v>
          </cell>
        </row>
      </sheetData>
      <sheetData sheetId="6" refreshError="1"/>
      <sheetData sheetId="7" refreshError="1"/>
      <sheetData sheetId="8" refreshError="1"/>
      <sheetData sheetId="9">
        <row r="28">
          <cell r="D28">
            <v>392.07000000000005</v>
          </cell>
        </row>
      </sheetData>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s for employee Addition"/>
      <sheetName val="Additional employees n Securt"/>
      <sheetName val="Substations increments"/>
      <sheetName val="F17"/>
      <sheetName val="Add. Employee cost_New Install"/>
      <sheetName val="Revised projections for Empl Ex"/>
      <sheetName val="Employee exp from Sep -12 Salar"/>
      <sheetName val="employee numbers actuals"/>
      <sheetName val="Retirments - H2"/>
      <sheetName val="New recruitment Status"/>
      <sheetName val="New employee projec"/>
      <sheetName val="New recruits"/>
      <sheetName val="installed cap PSEB 31.3.11"/>
      <sheetName val="Employee exp from Sep -12 Sal2"/>
    </sheetNames>
    <sheetDataSet>
      <sheetData sheetId="0"/>
      <sheetData sheetId="1"/>
      <sheetData sheetId="2"/>
      <sheetData sheetId="3"/>
      <sheetData sheetId="4"/>
      <sheetData sheetId="5"/>
      <sheetData sheetId="6"/>
      <sheetData sheetId="7"/>
      <sheetData sheetId="8"/>
      <sheetData sheetId="9"/>
      <sheetData sheetId="10"/>
      <sheetData sheetId="11">
        <row r="3">
          <cell r="B3" t="str">
            <v>AE (Electrical)</v>
          </cell>
        </row>
      </sheetData>
      <sheetData sheetId="12">
        <row r="32">
          <cell r="E32">
            <v>13385.35</v>
          </cell>
        </row>
      </sheetData>
      <sheetData sheetId="13"/>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BDVMPL"/>
      <sheetName val="표지 및 목차"/>
      <sheetName val="목표분석및개선책입안서"/>
      <sheetName val="목표할당표"/>
      <sheetName val="과제분석표 챠트 DATA"/>
      <sheetName val="HIRGIGO매출"/>
      <sheetName val="HIRGIGO매출원가"/>
      <sheetName val="HIRGIGO 기성"/>
      <sheetName val="과제분석서_원가절감"/>
      <sheetName val="품질손실비용"/>
      <sheetName val="시책도출매트릭스"/>
      <sheetName val="부장map card"/>
      <sheetName val="상하MAP조정표"/>
      <sheetName val="관리항목일람표"/>
      <sheetName val="목표종합전개표"/>
      <sheetName val="시책전개표(1)"/>
      <sheetName val="년도map실시계획서(B4)"/>
      <sheetName val="년도map실시계획서(A4)"/>
      <sheetName val="월map실시계획서(B4)"/>
      <sheetName val="월map실시계획서(A4)"/>
      <sheetName val="map실적관리표"/>
      <sheetName val="월map실적보고서"/>
      <sheetName val="중점실천계획총괄표"/>
      <sheetName val="중점실천계획(원가절감)"/>
      <sheetName val="중점실천계획(기타)"/>
      <sheetName val="중점실천계획진도보고서"/>
      <sheetName val="pjt 별map계획서"/>
      <sheetName val="산업담당 A"/>
      <sheetName val="발전담당 B"/>
      <sheetName val="A+B"/>
      <sheetName val="수금종합1"/>
      <sheetName val="PJT매출계획"/>
      <sheetName val="PJT기성계획"/>
      <sheetName val="부서별 원가절감 계획"/>
      <sheetName val="매출2안"/>
      <sheetName val="기성2안"/>
      <sheetName val="map전매출"/>
      <sheetName val="표지_및_목차"/>
      <sheetName val="과제분석표_챠트_DATA"/>
      <sheetName val="HIRGIGO_기성"/>
      <sheetName val="부장map_card"/>
      <sheetName val="pjt_별map계획서"/>
      <sheetName val="산업담당_A"/>
      <sheetName val="발전담당_B"/>
      <sheetName val="부서별_원가절감_계획"/>
      <sheetName val="Financial_Estimates"/>
      <sheetName val="pricespsa"/>
      <sheetName val="per unit"/>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PwC">
  <a:themeElements>
    <a:clrScheme name="PwC Orange">
      <a:dk1>
        <a:srgbClr val="000000"/>
      </a:dk1>
      <a:lt1>
        <a:srgbClr val="FFFFFF"/>
      </a:lt1>
      <a:dk2>
        <a:srgbClr val="DC6900"/>
      </a:dk2>
      <a:lt2>
        <a:srgbClr val="FFFFFF"/>
      </a:lt2>
      <a:accent1>
        <a:srgbClr val="DC6900"/>
      </a:accent1>
      <a:accent2>
        <a:srgbClr val="FFB600"/>
      </a:accent2>
      <a:accent3>
        <a:srgbClr val="602320"/>
      </a:accent3>
      <a:accent4>
        <a:srgbClr val="E27588"/>
      </a:accent4>
      <a:accent5>
        <a:srgbClr val="A32020"/>
      </a:accent5>
      <a:accent6>
        <a:srgbClr val="E0301E"/>
      </a:accent6>
      <a:hlink>
        <a:srgbClr val="0000FF"/>
      </a:hlink>
      <a:folHlink>
        <a:srgbClr val="0000FF"/>
      </a:folHlink>
    </a:clrScheme>
    <a:fontScheme name="PwC">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ltGray">
        <a:solidFill>
          <a:schemeClr val="tx2"/>
        </a:solidFill>
        <a:ln w="3175"/>
      </a:spPr>
      <a:bodyPr rtlCol="0" anchor="ctr"/>
      <a:lstStyle>
        <a:defPPr algn="ctr">
          <a:defRPr dirty="0" err="1" smtClean="0">
            <a:solidFill>
              <a:schemeClr val="bg1"/>
            </a:solidFill>
            <a:latin typeface="Georgia" pitchFamily="18" charset="0"/>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lIns="0" tIns="0" rIns="0" bIns="0" rtlCol="0">
        <a:noAutofit/>
      </a:bodyPr>
      <a:lstStyle>
        <a:defPPr indent="-274320">
          <a:spcAft>
            <a:spcPts val="900"/>
          </a:spcAft>
          <a:defRPr sz="2000" dirty="0" err="1" smtClean="0">
            <a:latin typeface="Georgia" pitchFamily="18" charset="0"/>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pageSetUpPr fitToPage="1"/>
  </sheetPr>
  <dimension ref="A2:G32"/>
  <sheetViews>
    <sheetView showGridLines="0" view="pageBreakPreview" zoomScale="85" zoomScaleSheetLayoutView="85" workbookViewId="0">
      <selection activeCell="B25" sqref="B25"/>
    </sheetView>
  </sheetViews>
  <sheetFormatPr defaultColWidth="9.109375" defaultRowHeight="13.8" x14ac:dyDescent="0.25"/>
  <cols>
    <col min="1" max="1" width="6.109375" style="113" customWidth="1"/>
    <col min="2" max="2" width="75.109375" style="114" bestFit="1" customWidth="1"/>
    <col min="3" max="3" width="23.88671875" style="114" customWidth="1"/>
    <col min="4" max="7" width="18.6640625" style="114" customWidth="1"/>
    <col min="8" max="16384" width="9.109375" style="114"/>
  </cols>
  <sheetData>
    <row r="2" spans="1:7" x14ac:dyDescent="0.25">
      <c r="A2" s="301" t="s">
        <v>187</v>
      </c>
      <c r="B2" s="301"/>
      <c r="C2" s="301"/>
      <c r="D2" s="1"/>
      <c r="E2" s="1"/>
      <c r="F2" s="1"/>
      <c r="G2" s="1"/>
    </row>
    <row r="3" spans="1:7" s="112" customFormat="1" x14ac:dyDescent="0.25">
      <c r="A3" s="302" t="s">
        <v>208</v>
      </c>
      <c r="B3" s="302"/>
      <c r="C3" s="302"/>
      <c r="D3" s="1"/>
      <c r="E3" s="1"/>
      <c r="F3" s="1"/>
      <c r="G3" s="1"/>
    </row>
    <row r="4" spans="1:7" x14ac:dyDescent="0.25">
      <c r="F4" s="5"/>
    </row>
    <row r="5" spans="1:7" ht="27.6" x14ac:dyDescent="0.25">
      <c r="A5" s="182" t="s">
        <v>143</v>
      </c>
      <c r="B5" s="183" t="s">
        <v>42</v>
      </c>
      <c r="C5" s="183" t="s">
        <v>10</v>
      </c>
    </row>
    <row r="6" spans="1:7" x14ac:dyDescent="0.25">
      <c r="A6" s="261">
        <v>1</v>
      </c>
      <c r="B6" s="262" t="s">
        <v>189</v>
      </c>
      <c r="C6" s="263" t="s">
        <v>35</v>
      </c>
    </row>
    <row r="7" spans="1:7" x14ac:dyDescent="0.25">
      <c r="A7" s="261">
        <v>2</v>
      </c>
      <c r="B7" s="262" t="s">
        <v>159</v>
      </c>
      <c r="C7" s="263" t="s">
        <v>31</v>
      </c>
    </row>
    <row r="8" spans="1:7" x14ac:dyDescent="0.25">
      <c r="A8" s="261">
        <v>4</v>
      </c>
      <c r="B8" s="262" t="s">
        <v>151</v>
      </c>
      <c r="C8" s="263" t="s">
        <v>50</v>
      </c>
    </row>
    <row r="9" spans="1:7" x14ac:dyDescent="0.25">
      <c r="A9" s="261">
        <v>5</v>
      </c>
      <c r="B9" s="262" t="s">
        <v>152</v>
      </c>
      <c r="C9" s="263" t="s">
        <v>140</v>
      </c>
    </row>
    <row r="10" spans="1:7" x14ac:dyDescent="0.25">
      <c r="A10" s="261">
        <v>6</v>
      </c>
      <c r="B10" s="262" t="s">
        <v>51</v>
      </c>
      <c r="C10" s="263" t="s">
        <v>52</v>
      </c>
    </row>
    <row r="11" spans="1:7" x14ac:dyDescent="0.25">
      <c r="A11" s="261">
        <v>7</v>
      </c>
      <c r="B11" s="264" t="s">
        <v>178</v>
      </c>
      <c r="C11" s="263" t="s">
        <v>49</v>
      </c>
    </row>
    <row r="12" spans="1:7" x14ac:dyDescent="0.25">
      <c r="A12" s="261">
        <v>8</v>
      </c>
      <c r="B12" s="262" t="s">
        <v>38</v>
      </c>
      <c r="C12" s="263" t="s">
        <v>149</v>
      </c>
    </row>
    <row r="13" spans="1:7" x14ac:dyDescent="0.25">
      <c r="A13" s="261">
        <v>9</v>
      </c>
      <c r="B13" s="262" t="s">
        <v>119</v>
      </c>
      <c r="C13" s="263" t="s">
        <v>150</v>
      </c>
    </row>
    <row r="14" spans="1:7" x14ac:dyDescent="0.25">
      <c r="A14" s="261">
        <v>10</v>
      </c>
      <c r="B14" s="262" t="s">
        <v>141</v>
      </c>
      <c r="C14" s="263" t="s">
        <v>177</v>
      </c>
    </row>
    <row r="15" spans="1:7" x14ac:dyDescent="0.25">
      <c r="A15" s="261">
        <v>11</v>
      </c>
      <c r="B15" s="262" t="s">
        <v>36</v>
      </c>
      <c r="C15" s="263" t="s">
        <v>14</v>
      </c>
    </row>
    <row r="16" spans="1:7" x14ac:dyDescent="0.25">
      <c r="A16" s="261">
        <v>12</v>
      </c>
      <c r="B16" s="265" t="s">
        <v>494</v>
      </c>
      <c r="C16" s="263" t="s">
        <v>399</v>
      </c>
    </row>
    <row r="17" spans="1:4" x14ac:dyDescent="0.25">
      <c r="A17" s="261">
        <v>13</v>
      </c>
      <c r="B17" s="266" t="s">
        <v>190</v>
      </c>
      <c r="C17" s="263" t="s">
        <v>32</v>
      </c>
    </row>
    <row r="18" spans="1:4" x14ac:dyDescent="0.25">
      <c r="A18" s="261">
        <v>14</v>
      </c>
      <c r="B18" s="266" t="s">
        <v>13</v>
      </c>
      <c r="C18" s="263" t="s">
        <v>33</v>
      </c>
    </row>
    <row r="19" spans="1:4" x14ac:dyDescent="0.25">
      <c r="A19" s="261">
        <v>15</v>
      </c>
      <c r="B19" s="262" t="s">
        <v>39</v>
      </c>
      <c r="C19" s="263" t="s">
        <v>345</v>
      </c>
    </row>
    <row r="20" spans="1:4" x14ac:dyDescent="0.25">
      <c r="A20" s="261">
        <v>16</v>
      </c>
      <c r="B20" s="267" t="s">
        <v>275</v>
      </c>
      <c r="C20" s="263" t="s">
        <v>346</v>
      </c>
    </row>
    <row r="21" spans="1:4" x14ac:dyDescent="0.25">
      <c r="A21" s="261">
        <v>17</v>
      </c>
      <c r="B21" s="262" t="s">
        <v>41</v>
      </c>
      <c r="C21" s="263" t="s">
        <v>40</v>
      </c>
    </row>
    <row r="22" spans="1:4" x14ac:dyDescent="0.25">
      <c r="A22" s="261">
        <v>18</v>
      </c>
      <c r="B22" s="262" t="s">
        <v>379</v>
      </c>
      <c r="C22" s="263" t="s">
        <v>34</v>
      </c>
    </row>
    <row r="23" spans="1:4" x14ac:dyDescent="0.25">
      <c r="A23" s="261">
        <v>19</v>
      </c>
      <c r="B23" s="262" t="s">
        <v>364</v>
      </c>
      <c r="C23" s="263" t="s">
        <v>366</v>
      </c>
    </row>
    <row r="24" spans="1:4" x14ac:dyDescent="0.25">
      <c r="A24" s="261">
        <v>20</v>
      </c>
      <c r="B24" s="262" t="s">
        <v>365</v>
      </c>
      <c r="C24" s="263" t="s">
        <v>367</v>
      </c>
    </row>
    <row r="25" spans="1:4" x14ac:dyDescent="0.25">
      <c r="A25" s="261">
        <v>21</v>
      </c>
      <c r="B25" s="262" t="s">
        <v>369</v>
      </c>
      <c r="C25" s="263" t="s">
        <v>368</v>
      </c>
    </row>
    <row r="26" spans="1:4" x14ac:dyDescent="0.25">
      <c r="A26" s="268"/>
      <c r="B26" s="267"/>
      <c r="C26" s="267"/>
    </row>
    <row r="27" spans="1:4" ht="30" customHeight="1" x14ac:dyDescent="0.25">
      <c r="A27" s="131" t="s">
        <v>247</v>
      </c>
      <c r="B27" s="132"/>
      <c r="C27" s="132"/>
    </row>
    <row r="28" spans="1:4" s="223" customFormat="1" x14ac:dyDescent="0.25">
      <c r="A28" s="300" t="s">
        <v>448</v>
      </c>
      <c r="B28" s="300"/>
      <c r="C28" s="300"/>
      <c r="D28" s="300"/>
    </row>
    <row r="29" spans="1:4" s="223" customFormat="1" ht="33" customHeight="1" x14ac:dyDescent="0.25">
      <c r="A29" s="300" t="s">
        <v>449</v>
      </c>
      <c r="B29" s="300"/>
      <c r="C29" s="300"/>
      <c r="D29" s="300"/>
    </row>
    <row r="30" spans="1:4" s="223" customFormat="1" x14ac:dyDescent="0.25">
      <c r="A30" s="300" t="s">
        <v>450</v>
      </c>
      <c r="B30" s="300"/>
      <c r="C30" s="300"/>
      <c r="D30" s="300"/>
    </row>
    <row r="31" spans="1:4" s="223" customFormat="1" x14ac:dyDescent="0.25">
      <c r="A31" s="300" t="s">
        <v>516</v>
      </c>
      <c r="B31" s="300"/>
      <c r="C31" s="300"/>
      <c r="D31" s="300"/>
    </row>
    <row r="32" spans="1:4" s="223" customFormat="1" x14ac:dyDescent="0.25"/>
  </sheetData>
  <mergeCells count="6">
    <mergeCell ref="A30:D30"/>
    <mergeCell ref="A31:D31"/>
    <mergeCell ref="A2:C2"/>
    <mergeCell ref="A3:C3"/>
    <mergeCell ref="A28:D28"/>
    <mergeCell ref="A29:D29"/>
  </mergeCells>
  <phoneticPr fontId="0" type="noConversion"/>
  <hyperlinks>
    <hyperlink ref="C6" location="'F1 '!A1" display="Form 1" xr:uid="{6FBDFA17-AF85-4FDF-BBE8-F8B01C47A45C}"/>
    <hyperlink ref="C7" location="'F2'!A1" display="Form 2" xr:uid="{F6490AF7-14B9-458D-A2FE-C13ABDD8B5A4}"/>
    <hyperlink ref="C8" location="F2.1!A1" display="Form 2.1" xr:uid="{10E72365-1B68-4926-A095-25968D25FC77}"/>
    <hyperlink ref="C9" location="F2.2!A1" display="Form 2.2" xr:uid="{BCE4A256-EF87-4D66-9AB4-BF5E7D15D7AC}"/>
    <hyperlink ref="C10" location="F2.3!A1" display="Form 2.3" xr:uid="{8D48A445-6671-429F-8C69-C4BA0AEC9C76}"/>
    <hyperlink ref="C11" location="'F3'!A1" display="Form 3" xr:uid="{01A67EE8-BE87-4287-B8DE-0C9F67AA2D76}"/>
    <hyperlink ref="C12" location="F3.1!A1" display="Form 3.1" xr:uid="{6B116ECB-36C8-4DC4-9044-898D0CD8A3A4}"/>
    <hyperlink ref="C13" location="F3.2!A1" display="Form 3.2" xr:uid="{4D970825-51B0-47AC-B6FF-9D0E0405EC89}"/>
    <hyperlink ref="C14" location="F3.3!A1" display="Form 3.3" xr:uid="{AE29EB98-EDEF-4068-9AF4-C56B11F7CF27}"/>
    <hyperlink ref="C15" location="'F4'!A1" display="Form 4" xr:uid="{68E8D8B8-CC96-457C-BE68-B482B2F791AD}"/>
    <hyperlink ref="C16" location="F4.1!A1" display="Form 4.1" xr:uid="{D6617B1B-8884-48B8-8835-258ABEA48363}"/>
    <hyperlink ref="C17" location="'F5'!A1" display="Form 5" xr:uid="{125F0AE4-DCB3-4E6C-BECC-A103BC411B2A}"/>
    <hyperlink ref="C18" location="'F6'!A1" display="Form 6" xr:uid="{D71DAAA3-952C-4172-8F65-87339FD29B40}"/>
    <hyperlink ref="C19" location="'F7.1 (ROE)'!A1" display="Form 7.1" xr:uid="{605B2A22-0420-4BE4-8E95-45DECC9797B1}"/>
    <hyperlink ref="C20" location="'F7.2 (ROCE)'!A1" display="Form 7.2" xr:uid="{870EF036-3E02-4B86-AE49-C7D2B35D05C6}"/>
    <hyperlink ref="C21" location="'F8'!A1" display="Form 8" xr:uid="{6B022ABB-3FBF-4606-81AC-9B67283F004B}"/>
    <hyperlink ref="C22" location="'F9'!A1" display="Form 9" xr:uid="{64FEC413-03FA-4ECE-9F35-AD3A3385BC0F}"/>
    <hyperlink ref="C23" location="'F10 (SCADA Availability)'!A1" display="Form 10" xr:uid="{5F3FC20A-FBF2-416F-BBDD-ADA2E2D8656F}"/>
    <hyperlink ref="C24" location="'F11 (Website Availability) '!A1" display="Form 11" xr:uid="{54753CD9-E333-4A67-B2F9-CE70E92B5552}"/>
    <hyperlink ref="C25" location="'F12 (IT)'!A1" display="Form 12" xr:uid="{7DE7F5D2-DF88-4D9D-B68C-CEA0A54A8F21}"/>
  </hyperlinks>
  <printOptions horizontalCentered="1"/>
  <pageMargins left="0" right="0" top="0.98" bottom="0.23622047244094499" header="0.23622047244094499" footer="0.23622047244094499"/>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71"/>
  <sheetViews>
    <sheetView showGridLines="0" view="pageBreakPreview" zoomScale="85" zoomScaleNormal="80" zoomScaleSheetLayoutView="85" workbookViewId="0">
      <selection activeCell="G56" sqref="G56"/>
    </sheetView>
  </sheetViews>
  <sheetFormatPr defaultColWidth="9.109375" defaultRowHeight="13.8" x14ac:dyDescent="0.25"/>
  <cols>
    <col min="1" max="1" width="5.44140625" style="88" customWidth="1"/>
    <col min="2" max="2" width="46" style="88" bestFit="1" customWidth="1"/>
    <col min="3" max="3" width="16.33203125" style="88" customWidth="1"/>
    <col min="4" max="4" width="13.88671875" style="88" customWidth="1"/>
    <col min="5" max="5" width="12.109375" style="88" customWidth="1"/>
    <col min="6" max="6" width="12.88671875" style="88" customWidth="1"/>
    <col min="7" max="7" width="14.33203125" style="88" customWidth="1"/>
    <col min="8" max="8" width="14.44140625" style="88" customWidth="1"/>
    <col min="9" max="9" width="14.6640625" style="88" customWidth="1"/>
    <col min="10" max="10" width="16.44140625" style="88" customWidth="1"/>
    <col min="11" max="11" width="11.5546875" style="88" customWidth="1"/>
    <col min="12" max="16384" width="9.109375" style="88"/>
  </cols>
  <sheetData>
    <row r="1" spans="1:18" ht="15.75" customHeight="1" x14ac:dyDescent="0.25"/>
    <row r="2" spans="1:18" ht="15" customHeight="1" x14ac:dyDescent="0.25">
      <c r="A2" s="317" t="s">
        <v>187</v>
      </c>
      <c r="B2" s="317"/>
      <c r="C2" s="317"/>
      <c r="D2" s="317"/>
      <c r="E2" s="317"/>
      <c r="F2" s="317"/>
      <c r="G2" s="317"/>
      <c r="H2" s="317"/>
      <c r="I2" s="317"/>
      <c r="J2" s="317"/>
      <c r="K2" s="317"/>
    </row>
    <row r="3" spans="1:18" ht="15" customHeight="1" x14ac:dyDescent="0.25">
      <c r="A3" s="317" t="s">
        <v>208</v>
      </c>
      <c r="B3" s="317"/>
      <c r="C3" s="317"/>
      <c r="D3" s="317"/>
      <c r="E3" s="317"/>
      <c r="F3" s="317"/>
      <c r="G3" s="317"/>
      <c r="H3" s="317"/>
      <c r="I3" s="317"/>
      <c r="J3" s="317"/>
      <c r="K3" s="317"/>
    </row>
    <row r="4" spans="1:18" ht="15" customHeight="1" x14ac:dyDescent="0.25">
      <c r="A4" s="355" t="s">
        <v>176</v>
      </c>
      <c r="B4" s="355"/>
      <c r="C4" s="355"/>
      <c r="D4" s="355"/>
      <c r="E4" s="355"/>
      <c r="F4" s="355"/>
      <c r="G4" s="355"/>
      <c r="H4" s="355"/>
      <c r="I4" s="355"/>
      <c r="J4" s="355"/>
      <c r="K4" s="355"/>
    </row>
    <row r="5" spans="1:18" ht="15" customHeight="1" x14ac:dyDescent="0.25">
      <c r="A5" s="89"/>
      <c r="B5" s="89"/>
      <c r="C5" s="89"/>
      <c r="D5" s="89"/>
      <c r="E5" s="89"/>
      <c r="F5" s="89"/>
      <c r="G5" s="89"/>
      <c r="H5" s="89"/>
      <c r="I5" s="90"/>
      <c r="J5" s="90"/>
      <c r="K5" s="90"/>
    </row>
    <row r="6" spans="1:18" ht="15.75" customHeight="1" x14ac:dyDescent="0.25">
      <c r="B6" s="91" t="s">
        <v>3</v>
      </c>
      <c r="C6" s="91"/>
      <c r="E6" s="92"/>
      <c r="F6" s="92"/>
      <c r="G6" s="92"/>
      <c r="H6" s="92"/>
      <c r="I6" s="92"/>
      <c r="J6" s="92"/>
      <c r="K6" s="92"/>
    </row>
    <row r="7" spans="1:18" x14ac:dyDescent="0.25">
      <c r="B7" s="93"/>
      <c r="C7" s="93"/>
      <c r="D7" s="93"/>
      <c r="E7" s="92"/>
      <c r="F7" s="92"/>
      <c r="G7" s="92"/>
      <c r="H7" s="92"/>
      <c r="I7" s="92"/>
      <c r="K7" s="5" t="s">
        <v>212</v>
      </c>
    </row>
    <row r="8" spans="1:18" ht="15" customHeight="1" x14ac:dyDescent="0.25">
      <c r="A8" s="338" t="s">
        <v>143</v>
      </c>
      <c r="B8" s="338" t="s">
        <v>43</v>
      </c>
      <c r="C8" s="342" t="s">
        <v>130</v>
      </c>
      <c r="D8" s="342" t="s">
        <v>131</v>
      </c>
      <c r="E8" s="342" t="s">
        <v>132</v>
      </c>
      <c r="F8" s="342" t="s">
        <v>133</v>
      </c>
      <c r="G8" s="345" t="s">
        <v>134</v>
      </c>
      <c r="H8" s="346"/>
      <c r="I8" s="346"/>
      <c r="J8" s="347"/>
      <c r="K8" s="338" t="s">
        <v>135</v>
      </c>
    </row>
    <row r="9" spans="1:18" ht="27.6" x14ac:dyDescent="0.25">
      <c r="A9" s="338"/>
      <c r="B9" s="338"/>
      <c r="C9" s="343"/>
      <c r="D9" s="343"/>
      <c r="E9" s="343"/>
      <c r="F9" s="343"/>
      <c r="G9" s="297" t="s">
        <v>136</v>
      </c>
      <c r="H9" s="297" t="s">
        <v>137</v>
      </c>
      <c r="I9" s="297" t="s">
        <v>138</v>
      </c>
      <c r="J9" s="297" t="s">
        <v>139</v>
      </c>
      <c r="K9" s="338"/>
    </row>
    <row r="10" spans="1:18" x14ac:dyDescent="0.25">
      <c r="A10" s="415"/>
      <c r="B10" s="288" t="s">
        <v>283</v>
      </c>
      <c r="C10" s="414"/>
      <c r="D10" s="414"/>
      <c r="E10" s="414"/>
      <c r="F10" s="414"/>
      <c r="G10" s="415"/>
      <c r="H10" s="415"/>
      <c r="I10" s="415"/>
      <c r="J10" s="415"/>
      <c r="K10" s="415"/>
      <c r="L10" s="153"/>
      <c r="M10" s="153"/>
      <c r="N10" s="153"/>
      <c r="O10" s="153"/>
      <c r="P10" s="153"/>
      <c r="Q10" s="153"/>
      <c r="R10" s="153"/>
    </row>
    <row r="11" spans="1:18" x14ac:dyDescent="0.25">
      <c r="A11" s="415"/>
      <c r="B11" s="288" t="s">
        <v>569</v>
      </c>
      <c r="C11" s="414"/>
      <c r="D11" s="414"/>
      <c r="E11" s="414"/>
      <c r="F11" s="414"/>
      <c r="G11" s="415"/>
      <c r="H11" s="415"/>
      <c r="I11" s="415"/>
      <c r="J11" s="415"/>
      <c r="K11" s="415"/>
      <c r="L11" s="153"/>
      <c r="M11" s="153"/>
      <c r="N11" s="153"/>
      <c r="O11" s="153"/>
      <c r="P11" s="153"/>
      <c r="Q11" s="153"/>
      <c r="R11" s="153"/>
    </row>
    <row r="12" spans="1:18" x14ac:dyDescent="0.25">
      <c r="A12" s="415"/>
      <c r="B12" s="220" t="s">
        <v>570</v>
      </c>
      <c r="C12" s="414"/>
      <c r="D12" s="414"/>
      <c r="E12" s="414"/>
      <c r="F12" s="414"/>
      <c r="G12" s="415"/>
      <c r="H12" s="415"/>
      <c r="I12" s="415"/>
      <c r="J12" s="415"/>
      <c r="K12" s="415"/>
      <c r="L12" s="153"/>
      <c r="M12" s="153"/>
      <c r="N12" s="153"/>
      <c r="O12" s="153"/>
      <c r="P12" s="153"/>
      <c r="Q12" s="153"/>
      <c r="R12" s="153"/>
    </row>
    <row r="13" spans="1:18" x14ac:dyDescent="0.25">
      <c r="A13" s="415"/>
      <c r="B13" s="220" t="s">
        <v>46</v>
      </c>
      <c r="C13" s="414"/>
      <c r="D13" s="414"/>
      <c r="E13" s="414"/>
      <c r="F13" s="414"/>
      <c r="G13" s="415"/>
      <c r="H13" s="415"/>
      <c r="I13" s="415"/>
      <c r="J13" s="415"/>
      <c r="K13" s="415"/>
      <c r="L13" s="153"/>
      <c r="M13" s="153"/>
      <c r="N13" s="153"/>
      <c r="O13" s="153"/>
      <c r="P13" s="153"/>
      <c r="Q13" s="153"/>
      <c r="R13" s="153"/>
    </row>
    <row r="14" spans="1:18" x14ac:dyDescent="0.25">
      <c r="A14" s="417" t="s">
        <v>46</v>
      </c>
      <c r="B14" s="221" t="s">
        <v>46</v>
      </c>
      <c r="C14" s="220"/>
      <c r="D14" s="220"/>
      <c r="E14" s="220"/>
      <c r="F14" s="220"/>
      <c r="G14" s="220"/>
      <c r="H14" s="220"/>
      <c r="I14" s="220"/>
      <c r="J14" s="220"/>
      <c r="K14" s="220"/>
      <c r="L14" s="153"/>
      <c r="M14" s="153"/>
      <c r="N14" s="153"/>
      <c r="O14" s="153"/>
      <c r="P14" s="153"/>
      <c r="Q14" s="153"/>
      <c r="R14" s="153"/>
    </row>
    <row r="15" spans="1:18" x14ac:dyDescent="0.25">
      <c r="A15" s="219" t="s">
        <v>46</v>
      </c>
      <c r="B15" s="288" t="s">
        <v>571</v>
      </c>
      <c r="C15" s="220"/>
      <c r="D15" s="220"/>
      <c r="E15" s="220"/>
      <c r="F15" s="220"/>
      <c r="G15" s="220"/>
      <c r="H15" s="220"/>
      <c r="I15" s="220"/>
      <c r="J15" s="220"/>
      <c r="K15" s="220"/>
      <c r="L15" s="153"/>
      <c r="M15" s="153"/>
      <c r="N15" s="153"/>
      <c r="O15" s="153"/>
      <c r="P15" s="153"/>
      <c r="Q15" s="153"/>
      <c r="R15" s="153"/>
    </row>
    <row r="16" spans="1:18" x14ac:dyDescent="0.25">
      <c r="A16" s="219" t="s">
        <v>46</v>
      </c>
      <c r="B16" s="220" t="s">
        <v>46</v>
      </c>
      <c r="C16" s="220"/>
      <c r="D16" s="220"/>
      <c r="E16" s="220"/>
      <c r="F16" s="220"/>
      <c r="G16" s="220"/>
      <c r="H16" s="220"/>
      <c r="I16" s="220"/>
      <c r="J16" s="220"/>
      <c r="K16" s="220"/>
      <c r="L16" s="153"/>
      <c r="M16" s="153"/>
      <c r="N16" s="153"/>
      <c r="O16" s="153"/>
      <c r="P16" s="153"/>
      <c r="Q16" s="153"/>
      <c r="R16" s="153"/>
    </row>
    <row r="17" spans="1:18" x14ac:dyDescent="0.25">
      <c r="A17" s="417"/>
      <c r="B17" s="220" t="s">
        <v>46</v>
      </c>
      <c r="C17" s="220"/>
      <c r="D17" s="220"/>
      <c r="E17" s="220"/>
      <c r="F17" s="220"/>
      <c r="G17" s="220"/>
      <c r="H17" s="220"/>
      <c r="I17" s="220"/>
      <c r="J17" s="220"/>
      <c r="K17" s="220"/>
      <c r="L17" s="153"/>
      <c r="M17" s="153"/>
      <c r="N17" s="153"/>
      <c r="O17" s="153"/>
      <c r="P17" s="153"/>
      <c r="Q17" s="153"/>
      <c r="R17" s="153"/>
    </row>
    <row r="18" spans="1:18" x14ac:dyDescent="0.25">
      <c r="A18" s="417"/>
      <c r="B18" s="288" t="s">
        <v>572</v>
      </c>
      <c r="C18" s="220"/>
      <c r="D18" s="220"/>
      <c r="E18" s="220"/>
      <c r="F18" s="220"/>
      <c r="G18" s="220"/>
      <c r="H18" s="220"/>
      <c r="I18" s="220"/>
      <c r="J18" s="220"/>
      <c r="K18" s="220"/>
      <c r="L18" s="153"/>
      <c r="M18" s="153"/>
      <c r="N18" s="153"/>
      <c r="O18" s="153"/>
      <c r="P18" s="153"/>
      <c r="Q18" s="153"/>
      <c r="R18" s="153"/>
    </row>
    <row r="19" spans="1:18" x14ac:dyDescent="0.25">
      <c r="A19" s="417"/>
      <c r="B19" s="288" t="s">
        <v>46</v>
      </c>
      <c r="C19" s="220"/>
      <c r="D19" s="220"/>
      <c r="E19" s="220"/>
      <c r="F19" s="220"/>
      <c r="G19" s="220"/>
      <c r="H19" s="220"/>
      <c r="I19" s="220"/>
      <c r="J19" s="220"/>
      <c r="K19" s="220"/>
    </row>
    <row r="20" spans="1:18" x14ac:dyDescent="0.25">
      <c r="A20" s="417"/>
      <c r="B20" s="220" t="s">
        <v>46</v>
      </c>
      <c r="C20" s="220"/>
      <c r="D20" s="220"/>
      <c r="E20" s="220"/>
      <c r="F20" s="220"/>
      <c r="G20" s="220"/>
      <c r="H20" s="220"/>
      <c r="I20" s="220"/>
      <c r="J20" s="220"/>
      <c r="K20" s="220"/>
    </row>
    <row r="21" spans="1:18" x14ac:dyDescent="0.25">
      <c r="A21" s="417"/>
      <c r="B21" s="220"/>
      <c r="C21" s="220"/>
      <c r="D21" s="220"/>
      <c r="E21" s="220"/>
      <c r="F21" s="220"/>
      <c r="G21" s="220"/>
      <c r="H21" s="220"/>
      <c r="I21" s="220"/>
      <c r="J21" s="220"/>
      <c r="K21" s="220"/>
    </row>
    <row r="22" spans="1:18" x14ac:dyDescent="0.25">
      <c r="A22" s="417"/>
      <c r="B22" s="289" t="s">
        <v>278</v>
      </c>
      <c r="C22" s="220"/>
      <c r="D22" s="220"/>
      <c r="E22" s="220"/>
      <c r="F22" s="220"/>
      <c r="G22" s="220"/>
      <c r="H22" s="220"/>
      <c r="I22" s="220"/>
      <c r="J22" s="220"/>
      <c r="K22" s="220"/>
    </row>
    <row r="23" spans="1:18" x14ac:dyDescent="0.25">
      <c r="A23" s="417"/>
      <c r="B23" s="288" t="s">
        <v>569</v>
      </c>
      <c r="C23" s="220"/>
      <c r="D23" s="220"/>
      <c r="E23" s="220"/>
      <c r="F23" s="220"/>
      <c r="G23" s="220"/>
      <c r="H23" s="220"/>
      <c r="I23" s="220"/>
      <c r="J23" s="220"/>
      <c r="K23" s="220"/>
    </row>
    <row r="24" spans="1:18" x14ac:dyDescent="0.25">
      <c r="A24" s="417"/>
      <c r="B24" s="220" t="s">
        <v>570</v>
      </c>
      <c r="C24" s="220"/>
      <c r="D24" s="220"/>
      <c r="E24" s="220"/>
      <c r="F24" s="220"/>
      <c r="G24" s="220"/>
      <c r="H24" s="220"/>
      <c r="I24" s="220"/>
      <c r="J24" s="220"/>
      <c r="K24" s="220"/>
    </row>
    <row r="25" spans="1:18" x14ac:dyDescent="0.25">
      <c r="A25" s="417"/>
      <c r="B25" s="220" t="s">
        <v>46</v>
      </c>
      <c r="C25" s="220"/>
      <c r="D25" s="220"/>
      <c r="E25" s="220"/>
      <c r="F25" s="220"/>
      <c r="G25" s="220"/>
      <c r="H25" s="220"/>
      <c r="I25" s="220"/>
      <c r="J25" s="220"/>
      <c r="K25" s="220"/>
    </row>
    <row r="26" spans="1:18" x14ac:dyDescent="0.25">
      <c r="A26" s="417"/>
      <c r="B26" s="220" t="s">
        <v>46</v>
      </c>
      <c r="C26" s="220"/>
      <c r="D26" s="220"/>
      <c r="E26" s="220"/>
      <c r="F26" s="220"/>
      <c r="G26" s="220"/>
      <c r="H26" s="220"/>
      <c r="I26" s="220"/>
      <c r="J26" s="220"/>
      <c r="K26" s="220"/>
    </row>
    <row r="27" spans="1:18" x14ac:dyDescent="0.25">
      <c r="A27" s="417"/>
      <c r="B27" s="220" t="s">
        <v>571</v>
      </c>
      <c r="C27" s="220"/>
      <c r="D27" s="220"/>
      <c r="E27" s="220"/>
      <c r="F27" s="220"/>
      <c r="G27" s="220"/>
      <c r="H27" s="220"/>
      <c r="I27" s="220"/>
      <c r="J27" s="220"/>
      <c r="K27" s="220"/>
    </row>
    <row r="28" spans="1:18" x14ac:dyDescent="0.25">
      <c r="A28" s="417"/>
      <c r="B28" s="220" t="s">
        <v>46</v>
      </c>
      <c r="C28" s="220"/>
      <c r="D28" s="220"/>
      <c r="E28" s="220"/>
      <c r="F28" s="220"/>
      <c r="G28" s="220"/>
      <c r="H28" s="220"/>
      <c r="I28" s="220"/>
      <c r="J28" s="220"/>
      <c r="K28" s="220"/>
    </row>
    <row r="29" spans="1:18" x14ac:dyDescent="0.25">
      <c r="A29" s="417"/>
      <c r="B29" s="220" t="s">
        <v>46</v>
      </c>
      <c r="C29" s="220"/>
      <c r="D29" s="220"/>
      <c r="E29" s="220"/>
      <c r="F29" s="220"/>
      <c r="G29" s="220"/>
      <c r="H29" s="220"/>
      <c r="I29" s="220"/>
      <c r="J29" s="220"/>
      <c r="K29" s="220"/>
    </row>
    <row r="30" spans="1:18" x14ac:dyDescent="0.25">
      <c r="A30" s="417"/>
      <c r="B30" s="289" t="s">
        <v>572</v>
      </c>
      <c r="C30" s="220"/>
      <c r="D30" s="220"/>
      <c r="E30" s="220"/>
      <c r="F30" s="220"/>
      <c r="G30" s="220"/>
      <c r="H30" s="220"/>
      <c r="I30" s="220"/>
      <c r="J30" s="220"/>
      <c r="K30" s="220"/>
    </row>
    <row r="31" spans="1:18" x14ac:dyDescent="0.25">
      <c r="A31" s="417"/>
      <c r="B31" s="220" t="s">
        <v>46</v>
      </c>
      <c r="C31" s="220"/>
      <c r="D31" s="220"/>
      <c r="E31" s="220"/>
      <c r="F31" s="220"/>
      <c r="G31" s="220"/>
      <c r="H31" s="220"/>
      <c r="I31" s="220"/>
      <c r="J31" s="220"/>
      <c r="K31" s="220"/>
    </row>
    <row r="32" spans="1:18" x14ac:dyDescent="0.25">
      <c r="A32" s="417"/>
      <c r="B32" s="220" t="s">
        <v>46</v>
      </c>
      <c r="C32" s="220"/>
      <c r="D32" s="220"/>
      <c r="E32" s="220"/>
      <c r="F32" s="220"/>
      <c r="G32" s="220"/>
      <c r="H32" s="220"/>
      <c r="I32" s="220"/>
      <c r="J32" s="220"/>
      <c r="K32" s="220"/>
    </row>
    <row r="33" spans="1:11" x14ac:dyDescent="0.25">
      <c r="A33" s="417"/>
      <c r="B33" s="220"/>
      <c r="C33" s="220"/>
      <c r="D33" s="220"/>
      <c r="E33" s="220"/>
      <c r="F33" s="220"/>
      <c r="G33" s="220"/>
      <c r="H33" s="220"/>
      <c r="I33" s="220"/>
      <c r="J33" s="220"/>
      <c r="K33" s="220"/>
    </row>
    <row r="34" spans="1:11" x14ac:dyDescent="0.25">
      <c r="A34" s="417"/>
      <c r="B34" s="289" t="s">
        <v>279</v>
      </c>
      <c r="C34" s="220"/>
      <c r="D34" s="220"/>
      <c r="E34" s="220"/>
      <c r="F34" s="220"/>
      <c r="G34" s="220"/>
      <c r="H34" s="220"/>
      <c r="I34" s="220"/>
      <c r="J34" s="220"/>
      <c r="K34" s="220"/>
    </row>
    <row r="35" spans="1:11" x14ac:dyDescent="0.25">
      <c r="A35" s="417"/>
      <c r="B35" s="289" t="s">
        <v>569</v>
      </c>
      <c r="C35" s="220"/>
      <c r="D35" s="220"/>
      <c r="E35" s="220"/>
      <c r="F35" s="220"/>
      <c r="G35" s="220"/>
      <c r="H35" s="220"/>
      <c r="I35" s="220"/>
      <c r="J35" s="220"/>
      <c r="K35" s="220"/>
    </row>
    <row r="36" spans="1:11" x14ac:dyDescent="0.25">
      <c r="A36" s="417"/>
      <c r="B36" s="220" t="s">
        <v>570</v>
      </c>
      <c r="C36" s="220"/>
      <c r="D36" s="220"/>
      <c r="E36" s="220"/>
      <c r="F36" s="220"/>
      <c r="G36" s="220"/>
      <c r="H36" s="220"/>
      <c r="I36" s="220"/>
      <c r="J36" s="220"/>
      <c r="K36" s="220"/>
    </row>
    <row r="37" spans="1:11" x14ac:dyDescent="0.25">
      <c r="A37" s="417"/>
      <c r="B37" s="220" t="s">
        <v>46</v>
      </c>
      <c r="C37" s="220"/>
      <c r="D37" s="220"/>
      <c r="E37" s="220"/>
      <c r="F37" s="220"/>
      <c r="G37" s="220"/>
      <c r="H37" s="220"/>
      <c r="I37" s="220"/>
      <c r="J37" s="220"/>
      <c r="K37" s="220"/>
    </row>
    <row r="38" spans="1:11" x14ac:dyDescent="0.25">
      <c r="A38" s="417"/>
      <c r="B38" s="220" t="s">
        <v>46</v>
      </c>
      <c r="C38" s="220"/>
      <c r="D38" s="220"/>
      <c r="E38" s="220"/>
      <c r="F38" s="220"/>
      <c r="G38" s="220"/>
      <c r="H38" s="220"/>
      <c r="I38" s="220"/>
      <c r="J38" s="220"/>
      <c r="K38" s="220"/>
    </row>
    <row r="39" spans="1:11" s="161" customFormat="1" x14ac:dyDescent="0.25">
      <c r="A39" s="417"/>
      <c r="B39" s="220" t="s">
        <v>571</v>
      </c>
      <c r="C39" s="220"/>
      <c r="D39" s="220"/>
      <c r="E39" s="220"/>
      <c r="F39" s="220"/>
      <c r="G39" s="220"/>
      <c r="H39" s="220"/>
      <c r="I39" s="220"/>
      <c r="J39" s="220"/>
      <c r="K39" s="220"/>
    </row>
    <row r="40" spans="1:11" x14ac:dyDescent="0.25">
      <c r="A40" s="417"/>
      <c r="B40" s="220" t="s">
        <v>46</v>
      </c>
      <c r="C40" s="220"/>
      <c r="D40" s="220"/>
      <c r="E40" s="220"/>
      <c r="F40" s="220"/>
      <c r="G40" s="220"/>
      <c r="H40" s="220"/>
      <c r="I40" s="220"/>
      <c r="J40" s="220"/>
      <c r="K40" s="220"/>
    </row>
    <row r="41" spans="1:11" x14ac:dyDescent="0.25">
      <c r="A41" s="417"/>
      <c r="B41" s="220" t="s">
        <v>46</v>
      </c>
      <c r="C41" s="220"/>
      <c r="D41" s="220"/>
      <c r="E41" s="220"/>
      <c r="F41" s="220"/>
      <c r="G41" s="220"/>
      <c r="H41" s="220"/>
      <c r="I41" s="220"/>
      <c r="J41" s="220"/>
      <c r="K41" s="220"/>
    </row>
    <row r="42" spans="1:11" x14ac:dyDescent="0.25">
      <c r="A42" s="417"/>
      <c r="B42" s="289" t="s">
        <v>572</v>
      </c>
      <c r="C42" s="220"/>
      <c r="D42" s="220"/>
      <c r="E42" s="220"/>
      <c r="F42" s="220"/>
      <c r="G42" s="220"/>
      <c r="H42" s="220"/>
      <c r="I42" s="220"/>
      <c r="J42" s="220"/>
      <c r="K42" s="220"/>
    </row>
    <row r="43" spans="1:11" x14ac:dyDescent="0.25">
      <c r="A43" s="417"/>
      <c r="B43" s="220" t="s">
        <v>46</v>
      </c>
      <c r="C43" s="220"/>
      <c r="D43" s="220"/>
      <c r="E43" s="220"/>
      <c r="F43" s="220"/>
      <c r="G43" s="220"/>
      <c r="H43" s="220"/>
      <c r="I43" s="220"/>
      <c r="J43" s="220"/>
      <c r="K43" s="220"/>
    </row>
    <row r="44" spans="1:11" x14ac:dyDescent="0.25">
      <c r="A44" s="417"/>
      <c r="B44" s="220" t="s">
        <v>46</v>
      </c>
      <c r="C44" s="220"/>
      <c r="D44" s="220"/>
      <c r="E44" s="220"/>
      <c r="F44" s="220"/>
      <c r="G44" s="220"/>
      <c r="H44" s="220"/>
      <c r="I44" s="220"/>
      <c r="J44" s="220"/>
      <c r="K44" s="220"/>
    </row>
    <row r="45" spans="1:11" x14ac:dyDescent="0.25">
      <c r="A45" s="417"/>
      <c r="B45" s="220"/>
      <c r="C45" s="220"/>
      <c r="D45" s="220"/>
      <c r="E45" s="220"/>
      <c r="F45" s="220"/>
      <c r="G45" s="220"/>
      <c r="H45" s="220"/>
      <c r="I45" s="220"/>
      <c r="J45" s="220"/>
      <c r="K45" s="220"/>
    </row>
    <row r="46" spans="1:11" x14ac:dyDescent="0.25">
      <c r="A46" s="417"/>
      <c r="B46" s="289" t="s">
        <v>280</v>
      </c>
      <c r="C46" s="220"/>
      <c r="D46" s="220"/>
      <c r="E46" s="220"/>
      <c r="F46" s="220"/>
      <c r="G46" s="220"/>
      <c r="H46" s="220"/>
      <c r="I46" s="220"/>
      <c r="J46" s="220"/>
      <c r="K46" s="220"/>
    </row>
    <row r="47" spans="1:11" x14ac:dyDescent="0.25">
      <c r="A47" s="417"/>
      <c r="B47" s="289" t="s">
        <v>569</v>
      </c>
      <c r="C47" s="220"/>
      <c r="D47" s="220"/>
      <c r="E47" s="220"/>
      <c r="F47" s="220"/>
      <c r="G47" s="220"/>
      <c r="H47" s="220"/>
      <c r="I47" s="220"/>
      <c r="J47" s="220"/>
      <c r="K47" s="220"/>
    </row>
    <row r="48" spans="1:11" x14ac:dyDescent="0.25">
      <c r="A48" s="417"/>
      <c r="B48" s="220" t="s">
        <v>570</v>
      </c>
      <c r="C48" s="220"/>
      <c r="D48" s="220"/>
      <c r="E48" s="220"/>
      <c r="F48" s="220"/>
      <c r="G48" s="220"/>
      <c r="H48" s="220"/>
      <c r="I48" s="220"/>
      <c r="J48" s="220"/>
      <c r="K48" s="220"/>
    </row>
    <row r="49" spans="1:11" x14ac:dyDescent="0.25">
      <c r="A49" s="417"/>
      <c r="B49" s="220" t="s">
        <v>46</v>
      </c>
      <c r="C49" s="220"/>
      <c r="D49" s="220"/>
      <c r="E49" s="220"/>
      <c r="F49" s="220"/>
      <c r="G49" s="220"/>
      <c r="H49" s="220"/>
      <c r="I49" s="220"/>
      <c r="J49" s="220"/>
      <c r="K49" s="220"/>
    </row>
    <row r="50" spans="1:11" x14ac:dyDescent="0.25">
      <c r="A50" s="417"/>
      <c r="B50" s="220" t="s">
        <v>46</v>
      </c>
      <c r="C50" s="220"/>
      <c r="D50" s="220"/>
      <c r="E50" s="220"/>
      <c r="F50" s="220"/>
      <c r="G50" s="220"/>
      <c r="H50" s="220"/>
      <c r="I50" s="220"/>
      <c r="J50" s="220"/>
      <c r="K50" s="220"/>
    </row>
    <row r="51" spans="1:11" x14ac:dyDescent="0.25">
      <c r="A51" s="417"/>
      <c r="B51" s="220" t="s">
        <v>571</v>
      </c>
      <c r="C51" s="220"/>
      <c r="D51" s="220"/>
      <c r="E51" s="220"/>
      <c r="F51" s="220"/>
      <c r="G51" s="220"/>
      <c r="H51" s="220"/>
      <c r="I51" s="220"/>
      <c r="J51" s="220"/>
      <c r="K51" s="220"/>
    </row>
    <row r="52" spans="1:11" x14ac:dyDescent="0.25">
      <c r="A52" s="417"/>
      <c r="B52" s="220" t="s">
        <v>46</v>
      </c>
      <c r="C52" s="220"/>
      <c r="D52" s="220"/>
      <c r="E52" s="220"/>
      <c r="F52" s="220"/>
      <c r="G52" s="220"/>
      <c r="H52" s="220"/>
      <c r="I52" s="220"/>
      <c r="J52" s="220"/>
      <c r="K52" s="220"/>
    </row>
    <row r="53" spans="1:11" x14ac:dyDescent="0.25">
      <c r="A53" s="417"/>
      <c r="B53" s="220" t="s">
        <v>46</v>
      </c>
      <c r="C53" s="220"/>
      <c r="D53" s="220"/>
      <c r="E53" s="220"/>
      <c r="F53" s="220"/>
      <c r="G53" s="220"/>
      <c r="H53" s="220"/>
      <c r="I53" s="220"/>
      <c r="J53" s="220"/>
      <c r="K53" s="220"/>
    </row>
    <row r="54" spans="1:11" x14ac:dyDescent="0.25">
      <c r="A54" s="417"/>
      <c r="B54" s="289" t="s">
        <v>572</v>
      </c>
      <c r="C54" s="220"/>
      <c r="D54" s="220"/>
      <c r="E54" s="220"/>
      <c r="F54" s="220"/>
      <c r="G54" s="220"/>
      <c r="H54" s="220"/>
      <c r="I54" s="220"/>
      <c r="J54" s="220"/>
      <c r="K54" s="220"/>
    </row>
    <row r="55" spans="1:11" x14ac:dyDescent="0.25">
      <c r="A55" s="417"/>
      <c r="B55" s="220" t="s">
        <v>46</v>
      </c>
      <c r="C55" s="220"/>
      <c r="D55" s="220"/>
      <c r="E55" s="220"/>
      <c r="F55" s="220"/>
      <c r="G55" s="220"/>
      <c r="H55" s="220"/>
      <c r="I55" s="220"/>
      <c r="J55" s="220"/>
      <c r="K55" s="220"/>
    </row>
    <row r="56" spans="1:11" x14ac:dyDescent="0.25">
      <c r="A56" s="417"/>
      <c r="B56" s="220" t="s">
        <v>46</v>
      </c>
      <c r="C56" s="220"/>
      <c r="D56" s="220"/>
      <c r="E56" s="220"/>
      <c r="F56" s="220"/>
      <c r="G56" s="220"/>
      <c r="H56" s="220"/>
      <c r="I56" s="220"/>
      <c r="J56" s="220"/>
      <c r="K56" s="220"/>
    </row>
    <row r="57" spans="1:11" x14ac:dyDescent="0.25">
      <c r="A57" s="417"/>
      <c r="B57" s="220"/>
      <c r="C57" s="220"/>
      <c r="D57" s="220"/>
      <c r="E57" s="220"/>
      <c r="F57" s="220"/>
      <c r="G57" s="220"/>
      <c r="H57" s="220"/>
      <c r="I57" s="220"/>
      <c r="J57" s="220"/>
      <c r="K57" s="220"/>
    </row>
    <row r="58" spans="1:11" x14ac:dyDescent="0.25">
      <c r="A58" s="417"/>
      <c r="B58" s="289" t="s">
        <v>281</v>
      </c>
      <c r="C58" s="220"/>
      <c r="D58" s="220"/>
      <c r="E58" s="220"/>
      <c r="F58" s="220"/>
      <c r="G58" s="220"/>
      <c r="H58" s="220"/>
      <c r="I58" s="220"/>
      <c r="J58" s="220"/>
      <c r="K58" s="220"/>
    </row>
    <row r="59" spans="1:11" x14ac:dyDescent="0.25">
      <c r="A59" s="417"/>
      <c r="B59" s="220" t="s">
        <v>46</v>
      </c>
      <c r="C59" s="220"/>
      <c r="D59" s="220"/>
      <c r="E59" s="220"/>
      <c r="F59" s="220"/>
      <c r="G59" s="220"/>
      <c r="H59" s="220"/>
      <c r="I59" s="220"/>
      <c r="J59" s="220"/>
      <c r="K59" s="220"/>
    </row>
    <row r="60" spans="1:11" x14ac:dyDescent="0.25">
      <c r="A60" s="417"/>
      <c r="B60" s="220" t="s">
        <v>46</v>
      </c>
      <c r="C60" s="220"/>
      <c r="D60" s="220"/>
      <c r="E60" s="220"/>
      <c r="F60" s="220"/>
      <c r="G60" s="220"/>
      <c r="H60" s="220"/>
      <c r="I60" s="220"/>
      <c r="J60" s="220"/>
      <c r="K60" s="220"/>
    </row>
    <row r="61" spans="1:11" x14ac:dyDescent="0.25">
      <c r="A61" s="417"/>
      <c r="B61" s="220"/>
      <c r="C61" s="220"/>
      <c r="D61" s="220"/>
      <c r="E61" s="220"/>
      <c r="F61" s="220"/>
      <c r="G61" s="220"/>
      <c r="H61" s="220"/>
      <c r="I61" s="220"/>
      <c r="J61" s="220"/>
      <c r="K61" s="220"/>
    </row>
    <row r="62" spans="1:11" x14ac:dyDescent="0.25">
      <c r="A62" s="417"/>
      <c r="B62" s="289" t="s">
        <v>282</v>
      </c>
      <c r="C62" s="220"/>
      <c r="D62" s="220"/>
      <c r="E62" s="220"/>
      <c r="F62" s="220"/>
      <c r="G62" s="220"/>
      <c r="H62" s="220"/>
      <c r="I62" s="220"/>
      <c r="J62" s="220"/>
      <c r="K62" s="220"/>
    </row>
    <row r="63" spans="1:11" x14ac:dyDescent="0.25">
      <c r="A63" s="417"/>
      <c r="B63" s="220" t="s">
        <v>46</v>
      </c>
      <c r="C63" s="220"/>
      <c r="D63" s="220"/>
      <c r="E63" s="220"/>
      <c r="F63" s="220"/>
      <c r="G63" s="220"/>
      <c r="H63" s="220"/>
      <c r="I63" s="220"/>
      <c r="J63" s="220"/>
      <c r="K63" s="220"/>
    </row>
    <row r="64" spans="1:11" x14ac:dyDescent="0.25">
      <c r="A64" s="417"/>
      <c r="B64" s="220" t="s">
        <v>46</v>
      </c>
      <c r="C64" s="220"/>
      <c r="D64" s="220"/>
      <c r="E64" s="220"/>
      <c r="F64" s="220"/>
      <c r="G64" s="220"/>
      <c r="H64" s="220"/>
      <c r="I64" s="220"/>
      <c r="J64" s="220"/>
      <c r="K64" s="220"/>
    </row>
    <row r="65" spans="1:11" x14ac:dyDescent="0.25">
      <c r="A65" s="417"/>
      <c r="B65" s="220"/>
      <c r="C65" s="220"/>
      <c r="D65" s="220"/>
      <c r="E65" s="220"/>
      <c r="F65" s="220"/>
      <c r="G65" s="220"/>
      <c r="H65" s="220"/>
      <c r="I65" s="220"/>
      <c r="J65" s="220"/>
      <c r="K65" s="220"/>
    </row>
    <row r="66" spans="1:11" x14ac:dyDescent="0.25">
      <c r="A66" s="417"/>
      <c r="B66" s="289" t="s">
        <v>495</v>
      </c>
      <c r="C66" s="220"/>
      <c r="D66" s="220"/>
      <c r="E66" s="220"/>
      <c r="F66" s="220"/>
      <c r="G66" s="220"/>
      <c r="H66" s="220"/>
      <c r="I66" s="220"/>
      <c r="J66" s="220"/>
      <c r="K66" s="220"/>
    </row>
    <row r="67" spans="1:11" x14ac:dyDescent="0.25">
      <c r="A67" s="417"/>
      <c r="B67" s="220" t="s">
        <v>46</v>
      </c>
      <c r="C67" s="220"/>
      <c r="D67" s="220"/>
      <c r="E67" s="220"/>
      <c r="F67" s="220"/>
      <c r="G67" s="220"/>
      <c r="H67" s="220"/>
      <c r="I67" s="220"/>
      <c r="J67" s="220"/>
      <c r="K67" s="220"/>
    </row>
    <row r="68" spans="1:11" x14ac:dyDescent="0.25">
      <c r="A68" s="417"/>
      <c r="B68" s="220" t="s">
        <v>46</v>
      </c>
      <c r="C68" s="220"/>
      <c r="D68" s="220"/>
      <c r="E68" s="220"/>
      <c r="F68" s="220"/>
      <c r="G68" s="220"/>
      <c r="H68" s="220"/>
      <c r="I68" s="220"/>
      <c r="J68" s="220"/>
      <c r="K68" s="220"/>
    </row>
    <row r="69" spans="1:11" x14ac:dyDescent="0.25">
      <c r="A69" s="417"/>
      <c r="B69" s="220"/>
      <c r="C69" s="220"/>
      <c r="D69" s="220"/>
      <c r="E69" s="220"/>
      <c r="F69" s="220"/>
      <c r="G69" s="220"/>
      <c r="H69" s="220"/>
      <c r="I69" s="220"/>
      <c r="J69" s="220"/>
      <c r="K69" s="220"/>
    </row>
    <row r="70" spans="1:11" x14ac:dyDescent="0.25">
      <c r="A70" s="219"/>
      <c r="B70" s="220" t="s">
        <v>46</v>
      </c>
      <c r="C70" s="220"/>
      <c r="D70" s="220"/>
      <c r="E70" s="220"/>
      <c r="F70" s="220"/>
      <c r="G70" s="220"/>
      <c r="H70" s="220"/>
      <c r="I70" s="220"/>
      <c r="J70" s="220"/>
      <c r="K70" s="220"/>
    </row>
    <row r="71" spans="1:11" x14ac:dyDescent="0.25">
      <c r="A71" s="185"/>
      <c r="B71" s="184" t="s">
        <v>11</v>
      </c>
      <c r="C71" s="185"/>
      <c r="D71" s="185"/>
      <c r="E71" s="185"/>
      <c r="F71" s="185"/>
      <c r="G71" s="185"/>
      <c r="H71" s="185"/>
      <c r="I71" s="185"/>
      <c r="J71" s="185"/>
      <c r="K71" s="185"/>
    </row>
  </sheetData>
  <mergeCells count="11">
    <mergeCell ref="A2:K2"/>
    <mergeCell ref="A3:K3"/>
    <mergeCell ref="A4:K4"/>
    <mergeCell ref="G8:J8"/>
    <mergeCell ref="K8:K9"/>
    <mergeCell ref="A8:A9"/>
    <mergeCell ref="B8:B9"/>
    <mergeCell ref="C8:C9"/>
    <mergeCell ref="D8:D9"/>
    <mergeCell ref="E8:E9"/>
    <mergeCell ref="F8:F9"/>
  </mergeCells>
  <printOptions horizontalCentered="1"/>
  <pageMargins left="0" right="0" top="0.98" bottom="0.23622047244094499" header="0.23622047244094499" footer="0.23622047244094499"/>
  <pageSetup paperSize="9" scale="5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1E078-734A-4BE7-A3AE-8BC6B6BD7AC6}">
  <sheetPr>
    <pageSetUpPr fitToPage="1"/>
  </sheetPr>
  <dimension ref="A1:Q53"/>
  <sheetViews>
    <sheetView showGridLines="0" view="pageBreakPreview" zoomScale="60" zoomScaleNormal="68" workbookViewId="0">
      <selection activeCell="B34" sqref="B34:B35"/>
    </sheetView>
  </sheetViews>
  <sheetFormatPr defaultColWidth="9.109375" defaultRowHeight="13.8" x14ac:dyDescent="0.25"/>
  <cols>
    <col min="1" max="1" width="9.109375" style="88"/>
    <col min="2" max="2" width="45.21875" style="88" customWidth="1"/>
    <col min="3" max="3" width="15" style="88" bestFit="1" customWidth="1"/>
    <col min="4" max="4" width="16.6640625" style="88" customWidth="1"/>
    <col min="5" max="5" width="14.5546875" style="88" customWidth="1"/>
    <col min="6" max="6" width="17.109375" style="88" customWidth="1"/>
    <col min="7" max="7" width="14.109375" style="88" customWidth="1"/>
    <col min="8" max="8" width="16.44140625" style="88" customWidth="1"/>
    <col min="9" max="9" width="13" style="88" customWidth="1"/>
    <col min="10" max="10" width="29.5546875" style="88" customWidth="1"/>
    <col min="11" max="11" width="21.44140625" style="88" customWidth="1"/>
    <col min="12" max="12" width="16.88671875" style="88" customWidth="1"/>
    <col min="13" max="13" width="16.5546875" style="88" customWidth="1"/>
    <col min="14" max="15" width="16.88671875" style="88" customWidth="1"/>
    <col min="16" max="24" width="18.6640625" style="88" customWidth="1"/>
    <col min="25" max="16384" width="9.109375" style="88"/>
  </cols>
  <sheetData>
    <row r="1" spans="1:17" x14ac:dyDescent="0.25">
      <c r="B1" s="163"/>
    </row>
    <row r="2" spans="1:17" s="21" customFormat="1" x14ac:dyDescent="0.25">
      <c r="A2" s="317" t="s">
        <v>187</v>
      </c>
      <c r="B2" s="317"/>
      <c r="C2" s="317"/>
      <c r="D2" s="317"/>
      <c r="E2" s="317"/>
      <c r="F2" s="317"/>
      <c r="G2" s="317"/>
      <c r="H2" s="317"/>
      <c r="I2" s="317"/>
      <c r="J2" s="317"/>
      <c r="K2" s="317"/>
      <c r="L2" s="317"/>
      <c r="M2" s="317"/>
      <c r="N2" s="317"/>
      <c r="O2" s="317"/>
      <c r="P2" s="317"/>
      <c r="Q2" s="317"/>
    </row>
    <row r="3" spans="1:17" s="21" customFormat="1" x14ac:dyDescent="0.25">
      <c r="A3" s="317" t="s">
        <v>208</v>
      </c>
      <c r="B3" s="317"/>
      <c r="C3" s="317"/>
      <c r="D3" s="317"/>
      <c r="E3" s="317"/>
      <c r="F3" s="317"/>
      <c r="G3" s="317"/>
      <c r="H3" s="317"/>
      <c r="I3" s="317"/>
      <c r="J3" s="317"/>
      <c r="K3" s="317"/>
      <c r="L3" s="317"/>
      <c r="M3" s="317"/>
      <c r="N3" s="317"/>
      <c r="O3" s="317"/>
      <c r="P3" s="317"/>
      <c r="Q3" s="317"/>
    </row>
    <row r="4" spans="1:17" s="21" customFormat="1" x14ac:dyDescent="0.25">
      <c r="A4" s="355" t="s">
        <v>129</v>
      </c>
      <c r="B4" s="355"/>
      <c r="C4" s="355"/>
      <c r="D4" s="355"/>
      <c r="E4" s="355"/>
      <c r="F4" s="355"/>
      <c r="G4" s="355"/>
      <c r="H4" s="355"/>
      <c r="I4" s="355"/>
      <c r="J4" s="355"/>
      <c r="K4" s="355"/>
      <c r="L4" s="355"/>
      <c r="M4" s="355"/>
      <c r="N4" s="355"/>
      <c r="O4" s="355"/>
      <c r="P4" s="355"/>
      <c r="Q4" s="355"/>
    </row>
    <row r="5" spans="1:17" x14ac:dyDescent="0.25">
      <c r="C5" s="93"/>
      <c r="E5" s="98"/>
      <c r="G5" s="98"/>
      <c r="H5" s="98"/>
    </row>
    <row r="6" spans="1:17" s="230" customFormat="1" x14ac:dyDescent="0.25">
      <c r="A6" s="225" t="s">
        <v>454</v>
      </c>
      <c r="B6" s="226" t="s">
        <v>387</v>
      </c>
      <c r="C6" s="227"/>
      <c r="D6" s="228"/>
      <c r="E6" s="228"/>
      <c r="F6" s="229"/>
      <c r="G6" s="228"/>
      <c r="H6" s="228"/>
      <c r="I6" s="229"/>
      <c r="J6" s="229"/>
      <c r="K6" s="229"/>
      <c r="L6" s="228"/>
      <c r="M6" s="228"/>
      <c r="N6" s="228"/>
      <c r="O6" s="228"/>
      <c r="P6" s="228"/>
      <c r="Q6" s="228"/>
    </row>
    <row r="7" spans="1:17" s="230" customFormat="1" x14ac:dyDescent="0.25">
      <c r="B7" s="231"/>
      <c r="C7" s="232"/>
      <c r="D7" s="228"/>
      <c r="E7" s="228"/>
      <c r="F7" s="229"/>
      <c r="G7" s="228"/>
      <c r="H7" s="228"/>
      <c r="I7" s="229"/>
      <c r="J7" s="229"/>
      <c r="K7" s="229"/>
      <c r="L7" s="228"/>
      <c r="M7" s="228"/>
      <c r="N7" s="228"/>
      <c r="O7" s="228"/>
      <c r="P7" s="228"/>
      <c r="Q7" s="233" t="s">
        <v>212</v>
      </c>
    </row>
    <row r="8" spans="1:17" s="230" customFormat="1" ht="15" customHeight="1" x14ac:dyDescent="0.25">
      <c r="A8" s="359" t="s">
        <v>143</v>
      </c>
      <c r="B8" s="359" t="s">
        <v>213</v>
      </c>
      <c r="C8" s="357" t="s">
        <v>214</v>
      </c>
      <c r="D8" s="361"/>
      <c r="E8" s="361"/>
      <c r="F8" s="361"/>
      <c r="G8" s="361"/>
      <c r="H8" s="358"/>
      <c r="I8" s="357" t="s">
        <v>202</v>
      </c>
      <c r="J8" s="361"/>
      <c r="K8" s="361"/>
      <c r="L8" s="361"/>
      <c r="M8" s="361"/>
      <c r="N8" s="358"/>
      <c r="O8" s="362" t="s">
        <v>215</v>
      </c>
      <c r="P8" s="357" t="s">
        <v>216</v>
      </c>
      <c r="Q8" s="358"/>
    </row>
    <row r="9" spans="1:17" s="230" customFormat="1" ht="151.80000000000001" x14ac:dyDescent="0.25">
      <c r="A9" s="360"/>
      <c r="B9" s="360"/>
      <c r="C9" s="234" t="s">
        <v>388</v>
      </c>
      <c r="D9" s="234" t="s">
        <v>401</v>
      </c>
      <c r="E9" s="234" t="s">
        <v>402</v>
      </c>
      <c r="F9" s="234" t="s">
        <v>389</v>
      </c>
      <c r="G9" s="234" t="s">
        <v>403</v>
      </c>
      <c r="H9" s="234" t="s">
        <v>390</v>
      </c>
      <c r="I9" s="234" t="s">
        <v>404</v>
      </c>
      <c r="J9" s="234" t="s">
        <v>438</v>
      </c>
      <c r="K9" s="234" t="s">
        <v>405</v>
      </c>
      <c r="L9" s="234" t="s">
        <v>406</v>
      </c>
      <c r="M9" s="234" t="s">
        <v>407</v>
      </c>
      <c r="N9" s="234" t="s">
        <v>390</v>
      </c>
      <c r="O9" s="362"/>
      <c r="P9" s="234" t="s">
        <v>217</v>
      </c>
      <c r="Q9" s="234" t="s">
        <v>218</v>
      </c>
    </row>
    <row r="10" spans="1:17" s="230" customFormat="1" x14ac:dyDescent="0.25">
      <c r="A10" s="235"/>
      <c r="B10" s="236"/>
      <c r="C10" s="234" t="s">
        <v>408</v>
      </c>
      <c r="D10" s="234" t="s">
        <v>327</v>
      </c>
      <c r="E10" s="234" t="s">
        <v>332</v>
      </c>
      <c r="F10" s="234" t="s">
        <v>409</v>
      </c>
      <c r="G10" s="234" t="s">
        <v>410</v>
      </c>
      <c r="H10" s="234" t="s">
        <v>411</v>
      </c>
      <c r="I10" s="234" t="s">
        <v>412</v>
      </c>
      <c r="J10" s="234" t="s">
        <v>413</v>
      </c>
      <c r="K10" s="234" t="s">
        <v>414</v>
      </c>
      <c r="L10" s="234" t="s">
        <v>415</v>
      </c>
      <c r="M10" s="234" t="s">
        <v>416</v>
      </c>
      <c r="N10" s="234" t="s">
        <v>417</v>
      </c>
      <c r="O10" s="234"/>
      <c r="P10" s="234" t="s">
        <v>418</v>
      </c>
      <c r="Q10" s="234" t="s">
        <v>419</v>
      </c>
    </row>
    <row r="11" spans="1:17" s="230" customFormat="1" x14ac:dyDescent="0.25">
      <c r="A11" s="237">
        <v>1</v>
      </c>
      <c r="B11" s="238" t="s">
        <v>219</v>
      </c>
      <c r="C11" s="237"/>
      <c r="D11" s="237"/>
      <c r="E11" s="237"/>
      <c r="F11" s="237"/>
      <c r="G11" s="237"/>
      <c r="H11" s="237"/>
      <c r="I11" s="237"/>
      <c r="J11" s="237"/>
      <c r="K11" s="237"/>
      <c r="L11" s="237"/>
      <c r="M11" s="237"/>
      <c r="N11" s="237"/>
      <c r="O11" s="237"/>
      <c r="P11" s="237"/>
      <c r="Q11" s="237"/>
    </row>
    <row r="12" spans="1:17" s="230" customFormat="1" x14ac:dyDescent="0.25">
      <c r="A12" s="239" t="s">
        <v>391</v>
      </c>
      <c r="B12" s="240" t="s">
        <v>392</v>
      </c>
      <c r="C12" s="237"/>
      <c r="D12" s="237"/>
      <c r="E12" s="237"/>
      <c r="F12" s="237"/>
      <c r="G12" s="237"/>
      <c r="H12" s="237"/>
      <c r="I12" s="237"/>
      <c r="J12" s="237"/>
      <c r="K12" s="237"/>
      <c r="L12" s="237"/>
      <c r="M12" s="237"/>
      <c r="N12" s="237"/>
      <c r="O12" s="237"/>
      <c r="P12" s="237"/>
      <c r="Q12" s="237"/>
    </row>
    <row r="13" spans="1:17" s="230" customFormat="1" x14ac:dyDescent="0.25">
      <c r="A13" s="239" t="s">
        <v>393</v>
      </c>
      <c r="B13" s="240" t="s">
        <v>394</v>
      </c>
      <c r="C13" s="237"/>
      <c r="D13" s="237"/>
      <c r="E13" s="237"/>
      <c r="F13" s="237"/>
      <c r="G13" s="237"/>
      <c r="H13" s="237"/>
      <c r="I13" s="237"/>
      <c r="J13" s="237"/>
      <c r="K13" s="237"/>
      <c r="L13" s="237"/>
      <c r="M13" s="237"/>
      <c r="N13" s="237"/>
      <c r="O13" s="237"/>
      <c r="P13" s="237"/>
      <c r="Q13" s="237"/>
    </row>
    <row r="14" spans="1:17" s="230" customFormat="1" x14ac:dyDescent="0.25">
      <c r="A14" s="237">
        <v>2</v>
      </c>
      <c r="B14" s="237" t="s">
        <v>107</v>
      </c>
      <c r="C14" s="237"/>
      <c r="D14" s="237"/>
      <c r="E14" s="237"/>
      <c r="F14" s="237"/>
      <c r="G14" s="237"/>
      <c r="H14" s="237"/>
      <c r="I14" s="237"/>
      <c r="J14" s="237"/>
      <c r="K14" s="237"/>
      <c r="L14" s="237"/>
      <c r="M14" s="237"/>
      <c r="N14" s="237"/>
      <c r="O14" s="237"/>
      <c r="P14" s="237"/>
      <c r="Q14" s="237"/>
    </row>
    <row r="15" spans="1:17" s="230" customFormat="1" x14ac:dyDescent="0.25">
      <c r="A15" s="237">
        <f>A14+1</f>
        <v>3</v>
      </c>
      <c r="B15" s="237" t="s">
        <v>220</v>
      </c>
      <c r="C15" s="237"/>
      <c r="D15" s="237"/>
      <c r="E15" s="237"/>
      <c r="F15" s="237"/>
      <c r="G15" s="237"/>
      <c r="H15" s="237"/>
      <c r="I15" s="237"/>
      <c r="J15" s="237"/>
      <c r="K15" s="237"/>
      <c r="L15" s="237"/>
      <c r="M15" s="237"/>
      <c r="N15" s="237"/>
      <c r="O15" s="237"/>
      <c r="P15" s="237"/>
      <c r="Q15" s="237"/>
    </row>
    <row r="16" spans="1:17" s="230" customFormat="1" x14ac:dyDescent="0.25">
      <c r="A16" s="237">
        <f t="shared" ref="A16:A26" si="0">A15+1</f>
        <v>4</v>
      </c>
      <c r="B16" s="237" t="s">
        <v>221</v>
      </c>
      <c r="C16" s="237"/>
      <c r="D16" s="237"/>
      <c r="E16" s="237"/>
      <c r="F16" s="237"/>
      <c r="G16" s="237"/>
      <c r="H16" s="237"/>
      <c r="I16" s="237"/>
      <c r="J16" s="237"/>
      <c r="K16" s="237"/>
      <c r="L16" s="237"/>
      <c r="M16" s="237"/>
      <c r="N16" s="237"/>
      <c r="O16" s="237"/>
      <c r="P16" s="237"/>
      <c r="Q16" s="237"/>
    </row>
    <row r="17" spans="1:17" s="230" customFormat="1" x14ac:dyDescent="0.25">
      <c r="A17" s="237">
        <f t="shared" si="0"/>
        <v>5</v>
      </c>
      <c r="B17" s="237" t="s">
        <v>106</v>
      </c>
      <c r="C17" s="237"/>
      <c r="D17" s="237"/>
      <c r="E17" s="237"/>
      <c r="F17" s="237"/>
      <c r="G17" s="237"/>
      <c r="H17" s="237"/>
      <c r="I17" s="237"/>
      <c r="J17" s="237"/>
      <c r="K17" s="237"/>
      <c r="L17" s="237"/>
      <c r="M17" s="237"/>
      <c r="N17" s="237"/>
      <c r="O17" s="237"/>
      <c r="P17" s="237"/>
      <c r="Q17" s="237"/>
    </row>
    <row r="18" spans="1:17" s="230" customFormat="1" x14ac:dyDescent="0.25">
      <c r="A18" s="237">
        <f t="shared" si="0"/>
        <v>6</v>
      </c>
      <c r="B18" s="237" t="s">
        <v>222</v>
      </c>
      <c r="C18" s="237"/>
      <c r="D18" s="237"/>
      <c r="E18" s="237"/>
      <c r="F18" s="237"/>
      <c r="G18" s="237"/>
      <c r="H18" s="237"/>
      <c r="I18" s="237"/>
      <c r="J18" s="237"/>
      <c r="K18" s="237"/>
      <c r="L18" s="237"/>
      <c r="M18" s="237"/>
      <c r="N18" s="237"/>
      <c r="O18" s="237"/>
      <c r="P18" s="237"/>
      <c r="Q18" s="237"/>
    </row>
    <row r="19" spans="1:17" s="230" customFormat="1" x14ac:dyDescent="0.25">
      <c r="A19" s="237">
        <f t="shared" si="0"/>
        <v>7</v>
      </c>
      <c r="B19" s="237" t="s">
        <v>111</v>
      </c>
      <c r="C19" s="237"/>
      <c r="D19" s="237"/>
      <c r="E19" s="237"/>
      <c r="F19" s="237"/>
      <c r="G19" s="237"/>
      <c r="H19" s="237"/>
      <c r="I19" s="237"/>
      <c r="J19" s="237"/>
      <c r="K19" s="237"/>
      <c r="L19" s="237"/>
      <c r="M19" s="237"/>
      <c r="N19" s="237"/>
      <c r="O19" s="237"/>
      <c r="P19" s="237"/>
      <c r="Q19" s="237"/>
    </row>
    <row r="20" spans="1:17" s="230" customFormat="1" x14ac:dyDescent="0.25">
      <c r="A20" s="237">
        <f t="shared" si="0"/>
        <v>8</v>
      </c>
      <c r="B20" s="237" t="s">
        <v>112</v>
      </c>
      <c r="C20" s="237"/>
      <c r="D20" s="237"/>
      <c r="E20" s="237"/>
      <c r="F20" s="237"/>
      <c r="G20" s="237"/>
      <c r="H20" s="237"/>
      <c r="I20" s="237"/>
      <c r="J20" s="237"/>
      <c r="K20" s="237"/>
      <c r="L20" s="237"/>
      <c r="M20" s="237"/>
      <c r="N20" s="237"/>
      <c r="O20" s="237"/>
      <c r="P20" s="237"/>
      <c r="Q20" s="237"/>
    </row>
    <row r="21" spans="1:17" s="230" customFormat="1" x14ac:dyDescent="0.25">
      <c r="A21" s="237">
        <f t="shared" si="0"/>
        <v>9</v>
      </c>
      <c r="B21" s="237" t="s">
        <v>223</v>
      </c>
      <c r="C21" s="237"/>
      <c r="D21" s="237"/>
      <c r="E21" s="237"/>
      <c r="F21" s="237"/>
      <c r="G21" s="237"/>
      <c r="H21" s="237"/>
      <c r="I21" s="237"/>
      <c r="J21" s="237"/>
      <c r="K21" s="237"/>
      <c r="L21" s="237"/>
      <c r="M21" s="237"/>
      <c r="N21" s="237"/>
      <c r="O21" s="237"/>
      <c r="P21" s="237"/>
      <c r="Q21" s="237"/>
    </row>
    <row r="22" spans="1:17" s="230" customFormat="1" ht="27.6" x14ac:dyDescent="0.25">
      <c r="A22" s="237">
        <f t="shared" si="0"/>
        <v>10</v>
      </c>
      <c r="B22" s="241" t="s">
        <v>224</v>
      </c>
      <c r="C22" s="237"/>
      <c r="D22" s="237"/>
      <c r="E22" s="237"/>
      <c r="F22" s="237"/>
      <c r="G22" s="237"/>
      <c r="H22" s="237"/>
      <c r="I22" s="237"/>
      <c r="J22" s="237"/>
      <c r="K22" s="237"/>
      <c r="L22" s="237"/>
      <c r="M22" s="237"/>
      <c r="N22" s="237"/>
      <c r="O22" s="237"/>
      <c r="P22" s="237"/>
      <c r="Q22" s="237"/>
    </row>
    <row r="23" spans="1:17" s="230" customFormat="1" x14ac:dyDescent="0.25">
      <c r="A23" s="237">
        <f t="shared" si="0"/>
        <v>11</v>
      </c>
      <c r="B23" s="237" t="s">
        <v>225</v>
      </c>
      <c r="C23" s="237"/>
      <c r="D23" s="237"/>
      <c r="E23" s="237"/>
      <c r="F23" s="237"/>
      <c r="G23" s="237"/>
      <c r="H23" s="237"/>
      <c r="I23" s="237"/>
      <c r="J23" s="237"/>
      <c r="K23" s="237"/>
      <c r="L23" s="237"/>
      <c r="M23" s="237"/>
      <c r="N23" s="237"/>
      <c r="O23" s="237"/>
      <c r="P23" s="237"/>
      <c r="Q23" s="237"/>
    </row>
    <row r="24" spans="1:17" s="230" customFormat="1" x14ac:dyDescent="0.25">
      <c r="A24" s="237">
        <f t="shared" si="0"/>
        <v>12</v>
      </c>
      <c r="B24" s="237" t="s">
        <v>226</v>
      </c>
      <c r="C24" s="237"/>
      <c r="D24" s="237"/>
      <c r="E24" s="237"/>
      <c r="F24" s="237"/>
      <c r="G24" s="237"/>
      <c r="H24" s="237"/>
      <c r="I24" s="237"/>
      <c r="J24" s="237"/>
      <c r="K24" s="237"/>
      <c r="L24" s="237"/>
      <c r="M24" s="237"/>
      <c r="N24" s="237"/>
      <c r="O24" s="237"/>
      <c r="P24" s="237"/>
      <c r="Q24" s="237"/>
    </row>
    <row r="25" spans="1:17" s="230" customFormat="1" x14ac:dyDescent="0.25">
      <c r="A25" s="237">
        <f t="shared" si="0"/>
        <v>13</v>
      </c>
      <c r="B25" s="242" t="s">
        <v>6</v>
      </c>
      <c r="C25" s="237"/>
      <c r="D25" s="237"/>
      <c r="E25" s="237"/>
      <c r="F25" s="237"/>
      <c r="G25" s="237"/>
      <c r="H25" s="237"/>
      <c r="I25" s="237"/>
      <c r="J25" s="237"/>
      <c r="K25" s="237"/>
      <c r="L25" s="237"/>
      <c r="M25" s="237"/>
      <c r="N25" s="237"/>
      <c r="O25" s="237"/>
      <c r="P25" s="237"/>
      <c r="Q25" s="237"/>
    </row>
    <row r="26" spans="1:17" s="230" customFormat="1" ht="27.6" x14ac:dyDescent="0.25">
      <c r="A26" s="237">
        <f t="shared" si="0"/>
        <v>14</v>
      </c>
      <c r="B26" s="243" t="s">
        <v>227</v>
      </c>
      <c r="C26" s="237"/>
      <c r="D26" s="237"/>
      <c r="E26" s="237"/>
      <c r="F26" s="237"/>
      <c r="G26" s="237"/>
      <c r="H26" s="237"/>
      <c r="I26" s="237"/>
      <c r="J26" s="237"/>
      <c r="K26" s="237"/>
      <c r="L26" s="237"/>
      <c r="M26" s="237"/>
      <c r="N26" s="237"/>
      <c r="O26" s="237"/>
      <c r="P26" s="237"/>
      <c r="Q26" s="237"/>
    </row>
    <row r="27" spans="1:17" s="230" customFormat="1" x14ac:dyDescent="0.25">
      <c r="B27" s="244"/>
    </row>
    <row r="28" spans="1:17" s="230" customFormat="1" x14ac:dyDescent="0.25">
      <c r="B28" s="356" t="s">
        <v>228</v>
      </c>
      <c r="C28" s="356"/>
      <c r="D28" s="356"/>
      <c r="E28" s="356"/>
      <c r="F28" s="356"/>
      <c r="G28" s="356"/>
      <c r="H28" s="228"/>
      <c r="I28" s="229"/>
      <c r="J28" s="229"/>
      <c r="K28" s="229"/>
      <c r="L28" s="228"/>
      <c r="M28" s="228"/>
      <c r="N28" s="228"/>
      <c r="O28" s="228"/>
      <c r="P28" s="228"/>
      <c r="Q28" s="228"/>
    </row>
    <row r="29" spans="1:17" s="230" customFormat="1" x14ac:dyDescent="0.25">
      <c r="B29" s="363" t="s">
        <v>455</v>
      </c>
      <c r="C29" s="363"/>
      <c r="D29" s="363"/>
      <c r="E29" s="363"/>
      <c r="F29" s="363"/>
      <c r="G29" s="363"/>
      <c r="H29" s="363"/>
      <c r="I29" s="363"/>
      <c r="J29" s="363"/>
      <c r="K29" s="363"/>
      <c r="L29" s="228"/>
      <c r="M29" s="228"/>
      <c r="N29" s="228"/>
      <c r="O29" s="228"/>
      <c r="P29" s="228"/>
      <c r="Q29" s="228"/>
    </row>
    <row r="30" spans="1:17" s="230" customFormat="1" x14ac:dyDescent="0.25">
      <c r="B30" s="245"/>
      <c r="C30" s="245"/>
      <c r="D30" s="245"/>
      <c r="E30" s="245"/>
      <c r="F30" s="245"/>
      <c r="G30" s="245"/>
      <c r="H30" s="245"/>
      <c r="I30" s="245"/>
      <c r="J30" s="245"/>
      <c r="K30" s="245"/>
      <c r="L30" s="228"/>
      <c r="M30" s="228"/>
      <c r="N30" s="228"/>
      <c r="O30" s="228"/>
      <c r="P30" s="228"/>
      <c r="Q30" s="228"/>
    </row>
    <row r="31" spans="1:17" s="230" customFormat="1" x14ac:dyDescent="0.25">
      <c r="B31" s="245"/>
      <c r="C31" s="245"/>
      <c r="D31" s="245"/>
      <c r="E31" s="245"/>
      <c r="F31" s="245"/>
      <c r="G31" s="245"/>
      <c r="H31" s="245"/>
      <c r="I31" s="245"/>
      <c r="J31" s="245"/>
      <c r="K31" s="245"/>
      <c r="L31" s="228"/>
      <c r="M31" s="228"/>
      <c r="N31" s="228"/>
      <c r="O31" s="228"/>
      <c r="P31" s="228"/>
      <c r="Q31" s="228"/>
    </row>
    <row r="32" spans="1:17" s="228" customFormat="1" x14ac:dyDescent="0.25">
      <c r="A32" s="225" t="s">
        <v>456</v>
      </c>
      <c r="B32" s="246" t="s">
        <v>508</v>
      </c>
      <c r="C32" s="232"/>
      <c r="E32" s="229"/>
      <c r="G32" s="229"/>
      <c r="H32" s="229"/>
    </row>
    <row r="33" spans="1:17" s="228" customFormat="1" x14ac:dyDescent="0.25">
      <c r="A33" s="225"/>
      <c r="B33" s="246"/>
      <c r="C33" s="232"/>
      <c r="E33" s="229"/>
      <c r="G33" s="229"/>
      <c r="H33" s="229"/>
      <c r="Q33" s="233" t="s">
        <v>212</v>
      </c>
    </row>
    <row r="34" spans="1:17" s="230" customFormat="1" ht="15" customHeight="1" x14ac:dyDescent="0.25">
      <c r="A34" s="359" t="s">
        <v>143</v>
      </c>
      <c r="B34" s="359" t="s">
        <v>213</v>
      </c>
      <c r="C34" s="357" t="s">
        <v>214</v>
      </c>
      <c r="D34" s="361"/>
      <c r="E34" s="361"/>
      <c r="F34" s="361"/>
      <c r="G34" s="361"/>
      <c r="H34" s="358"/>
      <c r="I34" s="357" t="s">
        <v>202</v>
      </c>
      <c r="J34" s="361"/>
      <c r="K34" s="361"/>
      <c r="L34" s="361"/>
      <c r="M34" s="361"/>
      <c r="N34" s="358"/>
      <c r="O34" s="362" t="s">
        <v>215</v>
      </c>
      <c r="P34" s="357" t="s">
        <v>216</v>
      </c>
      <c r="Q34" s="358"/>
    </row>
    <row r="35" spans="1:17" s="230" customFormat="1" ht="151.80000000000001" x14ac:dyDescent="0.25">
      <c r="A35" s="360"/>
      <c r="B35" s="360"/>
      <c r="C35" s="234" t="s">
        <v>388</v>
      </c>
      <c r="D35" s="234" t="s">
        <v>439</v>
      </c>
      <c r="E35" s="234" t="s">
        <v>510</v>
      </c>
      <c r="F35" s="234" t="s">
        <v>389</v>
      </c>
      <c r="G35" s="234" t="s">
        <v>403</v>
      </c>
      <c r="H35" s="234" t="s">
        <v>390</v>
      </c>
      <c r="I35" s="234" t="s">
        <v>404</v>
      </c>
      <c r="J35" s="234" t="s">
        <v>509</v>
      </c>
      <c r="K35" s="234" t="s">
        <v>405</v>
      </c>
      <c r="L35" s="234" t="s">
        <v>406</v>
      </c>
      <c r="M35" s="234" t="s">
        <v>407</v>
      </c>
      <c r="N35" s="234" t="s">
        <v>390</v>
      </c>
      <c r="O35" s="362"/>
      <c r="P35" s="234" t="s">
        <v>217</v>
      </c>
      <c r="Q35" s="234" t="s">
        <v>218</v>
      </c>
    </row>
    <row r="36" spans="1:17" s="230" customFormat="1" x14ac:dyDescent="0.25">
      <c r="A36" s="235"/>
      <c r="B36" s="236"/>
      <c r="C36" s="234" t="s">
        <v>408</v>
      </c>
      <c r="D36" s="234" t="s">
        <v>327</v>
      </c>
      <c r="E36" s="234" t="s">
        <v>332</v>
      </c>
      <c r="F36" s="234" t="s">
        <v>409</v>
      </c>
      <c r="G36" s="234" t="s">
        <v>410</v>
      </c>
      <c r="H36" s="234" t="s">
        <v>411</v>
      </c>
      <c r="I36" s="234" t="s">
        <v>412</v>
      </c>
      <c r="J36" s="234" t="s">
        <v>413</v>
      </c>
      <c r="K36" s="234" t="s">
        <v>414</v>
      </c>
      <c r="L36" s="234" t="s">
        <v>415</v>
      </c>
      <c r="M36" s="234" t="s">
        <v>416</v>
      </c>
      <c r="N36" s="234" t="s">
        <v>417</v>
      </c>
      <c r="O36" s="234"/>
      <c r="P36" s="234" t="s">
        <v>418</v>
      </c>
      <c r="Q36" s="234" t="s">
        <v>419</v>
      </c>
    </row>
    <row r="37" spans="1:17" s="230" customFormat="1" x14ac:dyDescent="0.25">
      <c r="A37" s="237">
        <v>1</v>
      </c>
      <c r="B37" s="238" t="s">
        <v>219</v>
      </c>
      <c r="C37" s="237"/>
      <c r="D37" s="237"/>
      <c r="E37" s="237"/>
      <c r="F37" s="237"/>
      <c r="G37" s="237"/>
      <c r="H37" s="237"/>
      <c r="I37" s="237"/>
      <c r="J37" s="237"/>
      <c r="K37" s="237"/>
      <c r="L37" s="237"/>
      <c r="M37" s="237"/>
      <c r="N37" s="237"/>
      <c r="O37" s="237"/>
      <c r="P37" s="237"/>
      <c r="Q37" s="237"/>
    </row>
    <row r="38" spans="1:17" s="230" customFormat="1" x14ac:dyDescent="0.25">
      <c r="A38" s="239" t="s">
        <v>391</v>
      </c>
      <c r="B38" s="240" t="s">
        <v>392</v>
      </c>
      <c r="C38" s="237"/>
      <c r="D38" s="237"/>
      <c r="E38" s="237"/>
      <c r="F38" s="237"/>
      <c r="G38" s="237"/>
      <c r="H38" s="237"/>
      <c r="I38" s="237"/>
      <c r="J38" s="237"/>
      <c r="K38" s="237"/>
      <c r="L38" s="237"/>
      <c r="M38" s="237"/>
      <c r="N38" s="237"/>
      <c r="O38" s="237"/>
      <c r="P38" s="237"/>
      <c r="Q38" s="237"/>
    </row>
    <row r="39" spans="1:17" s="230" customFormat="1" x14ac:dyDescent="0.25">
      <c r="A39" s="239" t="s">
        <v>393</v>
      </c>
      <c r="B39" s="240" t="s">
        <v>394</v>
      </c>
      <c r="C39" s="237"/>
      <c r="D39" s="237"/>
      <c r="E39" s="237"/>
      <c r="F39" s="237"/>
      <c r="G39" s="237"/>
      <c r="H39" s="237"/>
      <c r="I39" s="237"/>
      <c r="J39" s="237"/>
      <c r="K39" s="237"/>
      <c r="L39" s="237"/>
      <c r="M39" s="237"/>
      <c r="N39" s="237"/>
      <c r="O39" s="237"/>
      <c r="P39" s="237"/>
      <c r="Q39" s="237"/>
    </row>
    <row r="40" spans="1:17" s="230" customFormat="1" x14ac:dyDescent="0.25">
      <c r="A40" s="237">
        <v>2</v>
      </c>
      <c r="B40" s="237" t="s">
        <v>107</v>
      </c>
      <c r="C40" s="237"/>
      <c r="D40" s="237"/>
      <c r="E40" s="237"/>
      <c r="F40" s="237"/>
      <c r="G40" s="237"/>
      <c r="H40" s="237"/>
      <c r="I40" s="237"/>
      <c r="J40" s="237"/>
      <c r="K40" s="237"/>
      <c r="L40" s="237"/>
      <c r="M40" s="237"/>
      <c r="N40" s="237"/>
      <c r="O40" s="237"/>
      <c r="P40" s="237"/>
      <c r="Q40" s="237"/>
    </row>
    <row r="41" spans="1:17" s="230" customFormat="1" x14ac:dyDescent="0.25">
      <c r="A41" s="237">
        <f>A40+1</f>
        <v>3</v>
      </c>
      <c r="B41" s="237" t="s">
        <v>220</v>
      </c>
      <c r="C41" s="237"/>
      <c r="D41" s="237"/>
      <c r="E41" s="237"/>
      <c r="F41" s="237"/>
      <c r="G41" s="237"/>
      <c r="H41" s="237"/>
      <c r="I41" s="237"/>
      <c r="J41" s="237"/>
      <c r="K41" s="237"/>
      <c r="L41" s="237"/>
      <c r="M41" s="237"/>
      <c r="N41" s="237"/>
      <c r="O41" s="237"/>
      <c r="P41" s="237"/>
      <c r="Q41" s="237"/>
    </row>
    <row r="42" spans="1:17" s="230" customFormat="1" x14ac:dyDescent="0.25">
      <c r="A42" s="237">
        <f t="shared" ref="A42:A52" si="1">A41+1</f>
        <v>4</v>
      </c>
      <c r="B42" s="237" t="s">
        <v>221</v>
      </c>
      <c r="C42" s="237"/>
      <c r="D42" s="237"/>
      <c r="E42" s="237"/>
      <c r="F42" s="237"/>
      <c r="G42" s="237"/>
      <c r="H42" s="237"/>
      <c r="I42" s="237"/>
      <c r="J42" s="237"/>
      <c r="K42" s="237"/>
      <c r="L42" s="237"/>
      <c r="M42" s="237"/>
      <c r="N42" s="237"/>
      <c r="O42" s="237"/>
      <c r="P42" s="237"/>
      <c r="Q42" s="237"/>
    </row>
    <row r="43" spans="1:17" s="230" customFormat="1" x14ac:dyDescent="0.25">
      <c r="A43" s="237">
        <f t="shared" si="1"/>
        <v>5</v>
      </c>
      <c r="B43" s="237" t="s">
        <v>106</v>
      </c>
      <c r="C43" s="237"/>
      <c r="D43" s="237"/>
      <c r="E43" s="237"/>
      <c r="F43" s="237"/>
      <c r="G43" s="237"/>
      <c r="H43" s="237"/>
      <c r="I43" s="237"/>
      <c r="J43" s="237"/>
      <c r="K43" s="237"/>
      <c r="L43" s="237"/>
      <c r="M43" s="237"/>
      <c r="N43" s="237"/>
      <c r="O43" s="237"/>
      <c r="P43" s="237"/>
      <c r="Q43" s="237"/>
    </row>
    <row r="44" spans="1:17" s="230" customFormat="1" x14ac:dyDescent="0.25">
      <c r="A44" s="237">
        <f t="shared" si="1"/>
        <v>6</v>
      </c>
      <c r="B44" s="237" t="s">
        <v>222</v>
      </c>
      <c r="C44" s="237"/>
      <c r="D44" s="237"/>
      <c r="E44" s="237"/>
      <c r="F44" s="237"/>
      <c r="G44" s="237"/>
      <c r="H44" s="237"/>
      <c r="I44" s="237"/>
      <c r="J44" s="237"/>
      <c r="K44" s="237"/>
      <c r="L44" s="237"/>
      <c r="M44" s="237"/>
      <c r="N44" s="237"/>
      <c r="O44" s="237"/>
      <c r="P44" s="237"/>
      <c r="Q44" s="237"/>
    </row>
    <row r="45" spans="1:17" s="230" customFormat="1" x14ac:dyDescent="0.25">
      <c r="A45" s="237">
        <f t="shared" si="1"/>
        <v>7</v>
      </c>
      <c r="B45" s="237" t="s">
        <v>111</v>
      </c>
      <c r="C45" s="237"/>
      <c r="D45" s="237"/>
      <c r="E45" s="237"/>
      <c r="F45" s="237"/>
      <c r="G45" s="237"/>
      <c r="H45" s="237"/>
      <c r="I45" s="237"/>
      <c r="J45" s="237"/>
      <c r="K45" s="237"/>
      <c r="L45" s="237"/>
      <c r="M45" s="237"/>
      <c r="N45" s="237"/>
      <c r="O45" s="237"/>
      <c r="P45" s="237"/>
      <c r="Q45" s="237"/>
    </row>
    <row r="46" spans="1:17" s="230" customFormat="1" x14ac:dyDescent="0.25">
      <c r="A46" s="237">
        <f t="shared" si="1"/>
        <v>8</v>
      </c>
      <c r="B46" s="237" t="s">
        <v>112</v>
      </c>
      <c r="C46" s="237"/>
      <c r="D46" s="237"/>
      <c r="E46" s="237"/>
      <c r="F46" s="237"/>
      <c r="G46" s="237"/>
      <c r="H46" s="237"/>
      <c r="I46" s="237"/>
      <c r="J46" s="237"/>
      <c r="K46" s="237"/>
      <c r="L46" s="237"/>
      <c r="M46" s="237"/>
      <c r="N46" s="237"/>
      <c r="O46" s="237"/>
      <c r="P46" s="237"/>
      <c r="Q46" s="237"/>
    </row>
    <row r="47" spans="1:17" s="230" customFormat="1" x14ac:dyDescent="0.25">
      <c r="A47" s="237">
        <f t="shared" si="1"/>
        <v>9</v>
      </c>
      <c r="B47" s="237" t="s">
        <v>223</v>
      </c>
      <c r="C47" s="237"/>
      <c r="D47" s="237"/>
      <c r="E47" s="237"/>
      <c r="F47" s="237"/>
      <c r="G47" s="237"/>
      <c r="H47" s="237"/>
      <c r="I47" s="237"/>
      <c r="J47" s="237"/>
      <c r="K47" s="237"/>
      <c r="L47" s="237"/>
      <c r="M47" s="237"/>
      <c r="N47" s="237"/>
      <c r="O47" s="237"/>
      <c r="P47" s="237"/>
      <c r="Q47" s="237"/>
    </row>
    <row r="48" spans="1:17" s="230" customFormat="1" ht="27.6" x14ac:dyDescent="0.25">
      <c r="A48" s="237">
        <f t="shared" si="1"/>
        <v>10</v>
      </c>
      <c r="B48" s="241" t="s">
        <v>224</v>
      </c>
      <c r="C48" s="237"/>
      <c r="D48" s="237"/>
      <c r="E48" s="237"/>
      <c r="F48" s="237"/>
      <c r="G48" s="237"/>
      <c r="H48" s="237"/>
      <c r="I48" s="237"/>
      <c r="J48" s="237"/>
      <c r="K48" s="237"/>
      <c r="L48" s="237"/>
      <c r="M48" s="237"/>
      <c r="N48" s="237"/>
      <c r="O48" s="237"/>
      <c r="P48" s="237"/>
      <c r="Q48" s="237"/>
    </row>
    <row r="49" spans="1:17" s="230" customFormat="1" x14ac:dyDescent="0.25">
      <c r="A49" s="237">
        <f t="shared" si="1"/>
        <v>11</v>
      </c>
      <c r="B49" s="237" t="s">
        <v>225</v>
      </c>
      <c r="C49" s="237"/>
      <c r="D49" s="237"/>
      <c r="E49" s="237"/>
      <c r="F49" s="237"/>
      <c r="G49" s="237"/>
      <c r="H49" s="237"/>
      <c r="I49" s="237"/>
      <c r="J49" s="237"/>
      <c r="K49" s="237"/>
      <c r="L49" s="237"/>
      <c r="M49" s="237"/>
      <c r="N49" s="237"/>
      <c r="O49" s="237"/>
      <c r="P49" s="237"/>
      <c r="Q49" s="237"/>
    </row>
    <row r="50" spans="1:17" s="230" customFormat="1" x14ac:dyDescent="0.25">
      <c r="A50" s="237">
        <f t="shared" si="1"/>
        <v>12</v>
      </c>
      <c r="B50" s="237" t="s">
        <v>226</v>
      </c>
      <c r="C50" s="237"/>
      <c r="D50" s="237"/>
      <c r="E50" s="237"/>
      <c r="F50" s="237"/>
      <c r="G50" s="237"/>
      <c r="H50" s="237"/>
      <c r="I50" s="237"/>
      <c r="J50" s="237"/>
      <c r="K50" s="237"/>
      <c r="L50" s="237"/>
      <c r="M50" s="237"/>
      <c r="N50" s="237"/>
      <c r="O50" s="237"/>
      <c r="P50" s="237"/>
      <c r="Q50" s="237"/>
    </row>
    <row r="51" spans="1:17" s="230" customFormat="1" x14ac:dyDescent="0.25">
      <c r="A51" s="237">
        <f t="shared" si="1"/>
        <v>13</v>
      </c>
      <c r="B51" s="242" t="s">
        <v>6</v>
      </c>
      <c r="C51" s="237"/>
      <c r="D51" s="237"/>
      <c r="E51" s="237"/>
      <c r="F51" s="237"/>
      <c r="G51" s="237"/>
      <c r="H51" s="237"/>
      <c r="I51" s="237"/>
      <c r="J51" s="237"/>
      <c r="K51" s="237"/>
      <c r="L51" s="237"/>
      <c r="M51" s="237"/>
      <c r="N51" s="237"/>
      <c r="O51" s="237"/>
      <c r="P51" s="237"/>
      <c r="Q51" s="237"/>
    </row>
    <row r="52" spans="1:17" s="230" customFormat="1" ht="27.6" x14ac:dyDescent="0.25">
      <c r="A52" s="237">
        <f t="shared" si="1"/>
        <v>14</v>
      </c>
      <c r="B52" s="243" t="s">
        <v>227</v>
      </c>
      <c r="C52" s="237"/>
      <c r="D52" s="237"/>
      <c r="E52" s="237"/>
      <c r="F52" s="237"/>
      <c r="G52" s="237"/>
      <c r="H52" s="237"/>
      <c r="I52" s="237"/>
      <c r="J52" s="237"/>
      <c r="K52" s="237"/>
      <c r="L52" s="237"/>
      <c r="M52" s="237"/>
      <c r="N52" s="237"/>
      <c r="O52" s="237"/>
      <c r="P52" s="237"/>
      <c r="Q52" s="237"/>
    </row>
    <row r="53" spans="1:17" s="228" customFormat="1" x14ac:dyDescent="0.25">
      <c r="A53" s="247"/>
      <c r="B53" s="356" t="s">
        <v>228</v>
      </c>
      <c r="C53" s="356"/>
      <c r="D53" s="356"/>
      <c r="E53" s="356"/>
      <c r="F53" s="356"/>
      <c r="G53" s="356"/>
    </row>
  </sheetData>
  <mergeCells count="18">
    <mergeCell ref="A2:Q2"/>
    <mergeCell ref="P8:Q8"/>
    <mergeCell ref="B8:B9"/>
    <mergeCell ref="O8:O9"/>
    <mergeCell ref="I8:N8"/>
    <mergeCell ref="C8:H8"/>
    <mergeCell ref="B29:K29"/>
    <mergeCell ref="B28:G28"/>
    <mergeCell ref="A8:A9"/>
    <mergeCell ref="A4:Q4"/>
    <mergeCell ref="A3:Q3"/>
    <mergeCell ref="B53:G53"/>
    <mergeCell ref="P34:Q34"/>
    <mergeCell ref="A34:A35"/>
    <mergeCell ref="B34:B35"/>
    <mergeCell ref="C34:H34"/>
    <mergeCell ref="I34:N34"/>
    <mergeCell ref="O34:O35"/>
  </mergeCells>
  <printOptions horizontalCentered="1"/>
  <pageMargins left="0" right="0" top="0.98" bottom="0.23622047244094499" header="0.23622047244094499" footer="0.23622047244094499"/>
  <pageSetup paperSize="9" scale="45" orientation="landscape" r:id="rId1"/>
  <headerFooter alignWithMargins="0"/>
  <rowBreaks count="1" manualBreakCount="1">
    <brk id="29" max="1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6B4F7-FD17-4466-95C7-FA9D96CAD712}">
  <sheetPr>
    <pageSetUpPr fitToPage="1"/>
  </sheetPr>
  <dimension ref="A2:Q22"/>
  <sheetViews>
    <sheetView showGridLines="0" view="pageBreakPreview" zoomScale="69" zoomScaleNormal="80" workbookViewId="0">
      <selection activeCell="A29" sqref="A29:D29"/>
    </sheetView>
  </sheetViews>
  <sheetFormatPr defaultColWidth="8.77734375" defaultRowHeight="13.8" x14ac:dyDescent="0.25"/>
  <cols>
    <col min="1" max="1" width="74.109375" style="165" customWidth="1"/>
    <col min="2" max="2" width="37.21875" style="165" customWidth="1"/>
    <col min="3" max="7" width="17.33203125" style="165" customWidth="1"/>
    <col min="8" max="16384" width="8.77734375" style="165"/>
  </cols>
  <sheetData>
    <row r="2" spans="1:17" s="21" customFormat="1" x14ac:dyDescent="0.25">
      <c r="A2" s="317" t="s">
        <v>187</v>
      </c>
      <c r="B2" s="317"/>
      <c r="C2" s="317"/>
      <c r="D2" s="317"/>
      <c r="E2" s="317"/>
      <c r="F2" s="317"/>
      <c r="G2" s="317"/>
      <c r="H2" s="23"/>
      <c r="I2" s="23"/>
      <c r="J2" s="23"/>
      <c r="K2" s="23"/>
      <c r="L2" s="23"/>
      <c r="M2" s="23"/>
      <c r="N2" s="23"/>
      <c r="O2" s="23"/>
      <c r="P2" s="23"/>
      <c r="Q2" s="23"/>
    </row>
    <row r="3" spans="1:17" s="21" customFormat="1" x14ac:dyDescent="0.25">
      <c r="A3" s="317" t="s">
        <v>208</v>
      </c>
      <c r="B3" s="317"/>
      <c r="C3" s="317"/>
      <c r="D3" s="317"/>
      <c r="E3" s="317"/>
      <c r="F3" s="317"/>
      <c r="G3" s="317"/>
      <c r="H3" s="23"/>
      <c r="I3" s="23"/>
      <c r="J3" s="23"/>
      <c r="K3" s="23"/>
      <c r="L3" s="23"/>
      <c r="M3" s="23"/>
      <c r="N3" s="23"/>
      <c r="O3" s="23"/>
      <c r="P3" s="23"/>
      <c r="Q3" s="23"/>
    </row>
    <row r="4" spans="1:17" s="21" customFormat="1" x14ac:dyDescent="0.25">
      <c r="A4" s="355" t="s">
        <v>493</v>
      </c>
      <c r="B4" s="355"/>
      <c r="C4" s="355"/>
      <c r="D4" s="355"/>
      <c r="E4" s="355"/>
      <c r="F4" s="355"/>
      <c r="G4" s="355"/>
      <c r="H4" s="281"/>
      <c r="I4" s="281"/>
      <c r="J4" s="281"/>
      <c r="K4" s="281"/>
      <c r="L4" s="281"/>
      <c r="M4" s="281"/>
      <c r="N4" s="281"/>
      <c r="O4" s="281"/>
      <c r="P4" s="281"/>
      <c r="Q4" s="281"/>
    </row>
    <row r="6" spans="1:17" x14ac:dyDescent="0.25">
      <c r="A6" s="164" t="s">
        <v>511</v>
      </c>
      <c r="B6" s="164"/>
      <c r="G6" s="81" t="s">
        <v>212</v>
      </c>
    </row>
    <row r="7" spans="1:17" s="250" customFormat="1" x14ac:dyDescent="0.25">
      <c r="A7" s="269" t="s">
        <v>2</v>
      </c>
      <c r="B7" s="269" t="s">
        <v>395</v>
      </c>
      <c r="C7" s="269" t="s">
        <v>278</v>
      </c>
      <c r="D7" s="269" t="s">
        <v>279</v>
      </c>
      <c r="E7" s="269" t="s">
        <v>280</v>
      </c>
      <c r="F7" s="269" t="s">
        <v>281</v>
      </c>
      <c r="G7" s="269" t="s">
        <v>282</v>
      </c>
    </row>
    <row r="8" spans="1:17" x14ac:dyDescent="0.25">
      <c r="A8" s="270" t="s">
        <v>445</v>
      </c>
      <c r="B8" s="270" t="s">
        <v>27</v>
      </c>
      <c r="C8" s="271" t="s">
        <v>251</v>
      </c>
      <c r="D8" s="272" t="s">
        <v>470</v>
      </c>
      <c r="E8" s="272" t="s">
        <v>471</v>
      </c>
      <c r="F8" s="272" t="s">
        <v>472</v>
      </c>
      <c r="G8" s="272" t="s">
        <v>473</v>
      </c>
    </row>
    <row r="9" spans="1:17" x14ac:dyDescent="0.25">
      <c r="A9" s="270" t="s">
        <v>474</v>
      </c>
      <c r="B9" s="270" t="s">
        <v>26</v>
      </c>
      <c r="C9" s="273" t="s">
        <v>252</v>
      </c>
      <c r="D9" s="270" t="s">
        <v>260</v>
      </c>
      <c r="E9" s="270" t="s">
        <v>475</v>
      </c>
      <c r="F9" s="270" t="s">
        <v>476</v>
      </c>
      <c r="G9" s="270" t="s">
        <v>477</v>
      </c>
    </row>
    <row r="10" spans="1:17" ht="14.4" x14ac:dyDescent="0.25">
      <c r="A10" s="274" t="s">
        <v>397</v>
      </c>
      <c r="B10" s="274" t="s">
        <v>233</v>
      </c>
      <c r="C10" s="275" t="s">
        <v>253</v>
      </c>
      <c r="D10" s="275" t="s">
        <v>261</v>
      </c>
      <c r="E10" s="275" t="s">
        <v>478</v>
      </c>
      <c r="F10" s="275" t="s">
        <v>479</v>
      </c>
      <c r="G10" s="275" t="s">
        <v>480</v>
      </c>
    </row>
    <row r="11" spans="1:17" x14ac:dyDescent="0.25">
      <c r="A11" s="270" t="s">
        <v>481</v>
      </c>
      <c r="B11" s="270" t="s">
        <v>482</v>
      </c>
      <c r="C11" s="272" t="s">
        <v>483</v>
      </c>
      <c r="D11" s="272" t="s">
        <v>484</v>
      </c>
      <c r="E11" s="272" t="s">
        <v>485</v>
      </c>
      <c r="F11" s="272" t="s">
        <v>486</v>
      </c>
      <c r="G11" s="272" t="s">
        <v>487</v>
      </c>
    </row>
    <row r="12" spans="1:17" x14ac:dyDescent="0.25">
      <c r="A12" s="270"/>
      <c r="B12" s="270"/>
      <c r="C12" s="273"/>
      <c r="D12" s="270"/>
      <c r="E12" s="270"/>
      <c r="F12" s="270"/>
      <c r="G12" s="270"/>
    </row>
    <row r="13" spans="1:17" x14ac:dyDescent="0.25">
      <c r="A13" s="270" t="s">
        <v>398</v>
      </c>
      <c r="B13" s="270"/>
      <c r="C13" s="271"/>
      <c r="D13" s="272"/>
      <c r="E13" s="272"/>
      <c r="F13" s="272"/>
      <c r="G13" s="272"/>
    </row>
    <row r="14" spans="1:17" x14ac:dyDescent="0.25">
      <c r="A14" s="270" t="s">
        <v>396</v>
      </c>
      <c r="B14" s="270"/>
      <c r="C14" s="271"/>
      <c r="D14" s="271"/>
      <c r="E14" s="271"/>
      <c r="F14" s="271"/>
      <c r="G14" s="271"/>
    </row>
    <row r="15" spans="1:17" ht="28.8" x14ac:dyDescent="0.25">
      <c r="A15" s="274" t="s">
        <v>488</v>
      </c>
      <c r="B15" s="274"/>
      <c r="C15" s="275"/>
      <c r="D15" s="275"/>
      <c r="E15" s="275"/>
      <c r="F15" s="275"/>
      <c r="G15" s="275"/>
    </row>
    <row r="16" spans="1:17" ht="28.8" x14ac:dyDescent="0.25">
      <c r="A16" s="274" t="s">
        <v>489</v>
      </c>
      <c r="B16" s="274"/>
      <c r="C16" s="276"/>
      <c r="D16" s="275"/>
      <c r="E16" s="275"/>
      <c r="F16" s="275"/>
      <c r="G16" s="275"/>
    </row>
    <row r="17" spans="1:7" ht="28.8" x14ac:dyDescent="0.25">
      <c r="A17" s="274" t="s">
        <v>490</v>
      </c>
      <c r="B17" s="274"/>
      <c r="C17" s="276"/>
      <c r="D17" s="276"/>
      <c r="E17" s="275"/>
      <c r="F17" s="275"/>
      <c r="G17" s="275"/>
    </row>
    <row r="18" spans="1:7" ht="28.8" x14ac:dyDescent="0.25">
      <c r="A18" s="274" t="s">
        <v>491</v>
      </c>
      <c r="B18" s="274"/>
      <c r="C18" s="276"/>
      <c r="D18" s="276"/>
      <c r="E18" s="276"/>
      <c r="F18" s="275"/>
      <c r="G18" s="275"/>
    </row>
    <row r="19" spans="1:7" ht="28.8" x14ac:dyDescent="0.25">
      <c r="A19" s="274" t="s">
        <v>492</v>
      </c>
      <c r="B19" s="274"/>
      <c r="C19" s="276"/>
      <c r="D19" s="276"/>
      <c r="E19" s="276"/>
      <c r="F19" s="276"/>
      <c r="G19" s="275"/>
    </row>
    <row r="22" spans="1:7" x14ac:dyDescent="0.25">
      <c r="A22" s="250" t="s">
        <v>463</v>
      </c>
    </row>
  </sheetData>
  <mergeCells count="3">
    <mergeCell ref="A2:G2"/>
    <mergeCell ref="A3:G3"/>
    <mergeCell ref="A4:G4"/>
  </mergeCells>
  <printOptions horizontalCentered="1"/>
  <pageMargins left="0" right="0" top="0.98" bottom="0.23622047244094499" header="0.23622047244094499" footer="0.23622047244094499"/>
  <pageSetup paperSize="9" scale="73"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91A6B-1747-4931-B491-3FCEF982CEEC}">
  <sheetPr>
    <pageSetUpPr fitToPage="1"/>
  </sheetPr>
  <dimension ref="A2:S67"/>
  <sheetViews>
    <sheetView showGridLines="0" tabSelected="1" view="pageBreakPreview" topLeftCell="A24" zoomScale="61" zoomScaleNormal="75" zoomScaleSheetLayoutView="50" workbookViewId="0">
      <selection activeCell="B59" sqref="B59"/>
    </sheetView>
  </sheetViews>
  <sheetFormatPr defaultColWidth="9.109375" defaultRowHeight="13.8" x14ac:dyDescent="0.25"/>
  <cols>
    <col min="1" max="1" width="6.6640625" style="80" customWidth="1"/>
    <col min="2" max="2" width="73.44140625" style="166" bestFit="1" customWidth="1"/>
    <col min="3" max="3" width="23.6640625" style="166" customWidth="1"/>
    <col min="4" max="4" width="17.33203125" style="166" customWidth="1"/>
    <col min="5" max="5" width="14.6640625" style="166" customWidth="1"/>
    <col min="6" max="10" width="13.88671875" style="166" customWidth="1"/>
    <col min="11" max="11" width="11.88671875" style="166" bestFit="1" customWidth="1"/>
    <col min="12" max="13" width="16.5546875" style="166" customWidth="1"/>
    <col min="14" max="16" width="18.6640625" style="166" customWidth="1"/>
    <col min="17" max="16384" width="9.109375" style="166"/>
  </cols>
  <sheetData>
    <row r="2" spans="1:18" s="75" customFormat="1" x14ac:dyDescent="0.25">
      <c r="A2" s="335" t="s">
        <v>187</v>
      </c>
      <c r="B2" s="335"/>
      <c r="C2" s="335"/>
      <c r="D2" s="335"/>
      <c r="E2" s="335"/>
      <c r="F2" s="335"/>
      <c r="G2" s="335"/>
      <c r="H2" s="335"/>
      <c r="I2" s="335"/>
      <c r="J2" s="335"/>
      <c r="K2" s="335"/>
      <c r="L2" s="335"/>
      <c r="M2" s="335"/>
      <c r="N2" s="335"/>
      <c r="O2" s="335"/>
      <c r="P2" s="335"/>
    </row>
    <row r="3" spans="1:18" s="76" customFormat="1" x14ac:dyDescent="0.25">
      <c r="A3" s="335" t="s">
        <v>249</v>
      </c>
      <c r="B3" s="335"/>
      <c r="C3" s="335"/>
      <c r="D3" s="335"/>
      <c r="E3" s="335"/>
      <c r="F3" s="335"/>
      <c r="G3" s="335"/>
      <c r="H3" s="335"/>
      <c r="I3" s="335"/>
      <c r="J3" s="335"/>
      <c r="K3" s="335"/>
      <c r="L3" s="335"/>
      <c r="M3" s="335"/>
      <c r="N3" s="335"/>
      <c r="O3" s="335"/>
      <c r="P3" s="335"/>
    </row>
    <row r="4" spans="1:18" s="76" customFormat="1" x14ac:dyDescent="0.25">
      <c r="A4" s="335" t="s">
        <v>250</v>
      </c>
      <c r="B4" s="335"/>
      <c r="C4" s="335"/>
      <c r="D4" s="335"/>
      <c r="E4" s="335"/>
      <c r="F4" s="335"/>
      <c r="G4" s="335"/>
      <c r="H4" s="335"/>
      <c r="I4" s="335"/>
      <c r="J4" s="335"/>
      <c r="K4" s="335"/>
      <c r="L4" s="335"/>
      <c r="M4" s="335"/>
      <c r="N4" s="335"/>
      <c r="O4" s="335"/>
      <c r="P4" s="335"/>
    </row>
    <row r="5" spans="1:18" s="157" customFormat="1" x14ac:dyDescent="0.25">
      <c r="A5" s="168"/>
      <c r="B5" s="169"/>
      <c r="C5" s="169"/>
      <c r="D5" s="167"/>
      <c r="E5" s="167"/>
      <c r="F5" s="170"/>
      <c r="G5" s="167"/>
      <c r="H5" s="167"/>
      <c r="I5" s="167"/>
      <c r="J5" s="167"/>
      <c r="K5" s="167"/>
      <c r="L5" s="167"/>
      <c r="M5" s="167"/>
    </row>
    <row r="6" spans="1:18" s="157" customFormat="1" x14ac:dyDescent="0.25">
      <c r="A6" s="77" t="s">
        <v>229</v>
      </c>
      <c r="C6" s="77"/>
      <c r="D6" s="167"/>
      <c r="E6" s="167"/>
      <c r="F6" s="170"/>
      <c r="G6" s="167"/>
      <c r="H6" s="167"/>
      <c r="I6" s="167"/>
      <c r="J6" s="167"/>
      <c r="K6" s="167"/>
      <c r="L6" s="167"/>
      <c r="M6" s="167"/>
    </row>
    <row r="7" spans="1:18" s="157" customFormat="1" x14ac:dyDescent="0.25">
      <c r="A7" s="168"/>
      <c r="B7" s="169"/>
      <c r="C7" s="169"/>
      <c r="D7" s="167"/>
      <c r="E7" s="167"/>
      <c r="F7" s="170"/>
      <c r="G7" s="167"/>
      <c r="H7" s="167"/>
      <c r="I7" s="167"/>
      <c r="J7" s="167"/>
      <c r="L7" s="167"/>
      <c r="M7" s="167"/>
      <c r="N7" s="81" t="s">
        <v>212</v>
      </c>
    </row>
    <row r="8" spans="1:18" ht="15" customHeight="1" x14ac:dyDescent="0.25">
      <c r="A8" s="313" t="s">
        <v>145</v>
      </c>
      <c r="B8" s="313" t="s">
        <v>23</v>
      </c>
      <c r="C8" s="324" t="s">
        <v>497</v>
      </c>
      <c r="D8" s="325"/>
      <c r="E8" s="326"/>
      <c r="F8" s="324" t="s">
        <v>278</v>
      </c>
      <c r="G8" s="325"/>
      <c r="H8" s="325"/>
      <c r="I8" s="326"/>
      <c r="J8" s="310" t="s">
        <v>191</v>
      </c>
      <c r="K8" s="311"/>
      <c r="L8" s="311"/>
      <c r="M8" s="311"/>
      <c r="N8" s="312"/>
      <c r="O8" s="313" t="s">
        <v>20</v>
      </c>
      <c r="P8" s="171"/>
      <c r="Q8" s="171"/>
      <c r="R8" s="171"/>
    </row>
    <row r="9" spans="1:18" ht="41.4" x14ac:dyDescent="0.25">
      <c r="A9" s="364"/>
      <c r="B9" s="364"/>
      <c r="C9" s="284" t="s">
        <v>181</v>
      </c>
      <c r="D9" s="283" t="s">
        <v>155</v>
      </c>
      <c r="E9" s="283" t="s">
        <v>248</v>
      </c>
      <c r="F9" s="284" t="s">
        <v>181</v>
      </c>
      <c r="G9" s="283" t="s">
        <v>512</v>
      </c>
      <c r="H9" s="283" t="s">
        <v>384</v>
      </c>
      <c r="I9" s="283" t="s">
        <v>248</v>
      </c>
      <c r="J9" s="285" t="s">
        <v>279</v>
      </c>
      <c r="K9" s="285" t="s">
        <v>280</v>
      </c>
      <c r="L9" s="285" t="s">
        <v>281</v>
      </c>
      <c r="M9" s="285" t="s">
        <v>282</v>
      </c>
      <c r="N9" s="285" t="s">
        <v>495</v>
      </c>
      <c r="O9" s="314"/>
      <c r="P9" s="172"/>
      <c r="Q9" s="172"/>
      <c r="R9" s="172"/>
    </row>
    <row r="10" spans="1:18" ht="27.6" x14ac:dyDescent="0.25">
      <c r="A10" s="314"/>
      <c r="B10" s="314"/>
      <c r="C10" s="147" t="s">
        <v>28</v>
      </c>
      <c r="D10" s="147" t="s">
        <v>29</v>
      </c>
      <c r="E10" s="147" t="s">
        <v>165</v>
      </c>
      <c r="F10" s="147" t="s">
        <v>28</v>
      </c>
      <c r="G10" s="147" t="s">
        <v>29</v>
      </c>
      <c r="H10" s="147" t="s">
        <v>385</v>
      </c>
      <c r="I10" s="147" t="s">
        <v>386</v>
      </c>
      <c r="J10" s="148" t="s">
        <v>48</v>
      </c>
      <c r="K10" s="148" t="s">
        <v>48</v>
      </c>
      <c r="L10" s="148" t="s">
        <v>48</v>
      </c>
      <c r="M10" s="148" t="s">
        <v>48</v>
      </c>
      <c r="N10" s="148" t="s">
        <v>48</v>
      </c>
      <c r="O10" s="138"/>
      <c r="P10" s="172"/>
      <c r="Q10" s="172"/>
      <c r="R10" s="172"/>
    </row>
    <row r="11" spans="1:18" x14ac:dyDescent="0.25">
      <c r="A11" s="203">
        <v>1</v>
      </c>
      <c r="B11" s="173" t="s">
        <v>526</v>
      </c>
      <c r="C11" s="173"/>
      <c r="D11" s="130"/>
      <c r="E11" s="130"/>
      <c r="F11" s="130"/>
      <c r="G11" s="130"/>
      <c r="H11" s="130"/>
      <c r="I11" s="130"/>
      <c r="J11" s="130"/>
      <c r="K11" s="130"/>
      <c r="L11" s="130"/>
      <c r="M11" s="130"/>
      <c r="N11" s="130"/>
      <c r="O11" s="130"/>
      <c r="P11" s="172"/>
      <c r="Q11" s="172"/>
      <c r="R11" s="172"/>
    </row>
    <row r="12" spans="1:18" x14ac:dyDescent="0.25">
      <c r="A12" s="203">
        <v>2</v>
      </c>
      <c r="B12" s="173" t="s">
        <v>527</v>
      </c>
      <c r="C12" s="173"/>
      <c r="D12" s="130"/>
      <c r="E12" s="130"/>
      <c r="F12" s="130"/>
      <c r="G12" s="130"/>
      <c r="H12" s="130"/>
      <c r="I12" s="130"/>
      <c r="J12" s="130"/>
      <c r="K12" s="130"/>
      <c r="L12" s="130"/>
      <c r="M12" s="130"/>
      <c r="N12" s="130"/>
      <c r="O12" s="130"/>
      <c r="P12" s="172"/>
      <c r="Q12" s="172"/>
      <c r="R12" s="172"/>
    </row>
    <row r="13" spans="1:18" x14ac:dyDescent="0.25">
      <c r="A13" s="203">
        <v>3</v>
      </c>
      <c r="B13" s="173" t="s">
        <v>528</v>
      </c>
      <c r="C13" s="173"/>
      <c r="D13" s="130"/>
      <c r="E13" s="130"/>
      <c r="F13" s="130"/>
      <c r="G13" s="130"/>
      <c r="H13" s="130"/>
      <c r="I13" s="130"/>
      <c r="J13" s="130"/>
      <c r="K13" s="130"/>
      <c r="L13" s="130"/>
      <c r="M13" s="130"/>
      <c r="N13" s="130"/>
      <c r="O13" s="130"/>
      <c r="P13" s="172"/>
      <c r="Q13" s="172"/>
      <c r="R13" s="172"/>
    </row>
    <row r="14" spans="1:18" x14ac:dyDescent="0.25">
      <c r="A14" s="203">
        <v>4</v>
      </c>
      <c r="B14" s="173" t="s">
        <v>147</v>
      </c>
      <c r="C14" s="173"/>
      <c r="D14" s="130"/>
      <c r="E14" s="130"/>
      <c r="F14" s="130"/>
      <c r="G14" s="130"/>
      <c r="H14" s="130"/>
      <c r="I14" s="130"/>
      <c r="J14" s="130"/>
      <c r="K14" s="130"/>
      <c r="L14" s="130"/>
      <c r="M14" s="130"/>
      <c r="N14" s="130"/>
      <c r="O14" s="130"/>
      <c r="P14" s="172"/>
      <c r="Q14" s="172"/>
      <c r="R14" s="172"/>
    </row>
    <row r="15" spans="1:18" x14ac:dyDescent="0.25">
      <c r="A15" s="203">
        <v>5</v>
      </c>
      <c r="B15" s="173" t="s">
        <v>168</v>
      </c>
      <c r="C15" s="173"/>
      <c r="D15" s="130"/>
      <c r="E15" s="130"/>
      <c r="F15" s="130"/>
      <c r="G15" s="130"/>
      <c r="H15" s="130"/>
      <c r="I15" s="130"/>
      <c r="J15" s="130"/>
      <c r="K15" s="130"/>
      <c r="L15" s="130"/>
      <c r="M15" s="130"/>
      <c r="N15" s="130"/>
      <c r="O15" s="130"/>
      <c r="P15" s="172"/>
      <c r="Q15" s="172"/>
      <c r="R15" s="172"/>
    </row>
    <row r="16" spans="1:18" x14ac:dyDescent="0.25">
      <c r="A16" s="203">
        <v>6</v>
      </c>
      <c r="B16" s="173" t="s">
        <v>148</v>
      </c>
      <c r="C16" s="173"/>
      <c r="D16" s="130"/>
      <c r="E16" s="130"/>
      <c r="F16" s="130"/>
      <c r="G16" s="130"/>
      <c r="H16" s="130"/>
      <c r="I16" s="130"/>
      <c r="J16" s="130"/>
      <c r="K16" s="130"/>
      <c r="L16" s="130"/>
      <c r="M16" s="130"/>
      <c r="N16" s="130"/>
      <c r="O16" s="130"/>
      <c r="P16" s="172"/>
      <c r="Q16" s="172"/>
      <c r="R16" s="172"/>
    </row>
    <row r="17" spans="1:19" x14ac:dyDescent="0.25">
      <c r="A17" s="203">
        <v>7</v>
      </c>
      <c r="B17" s="173" t="s">
        <v>529</v>
      </c>
      <c r="C17" s="173"/>
      <c r="D17" s="130"/>
      <c r="E17" s="130"/>
      <c r="F17" s="130"/>
      <c r="G17" s="130"/>
      <c r="H17" s="130"/>
      <c r="I17" s="130"/>
      <c r="J17" s="130"/>
      <c r="K17" s="130"/>
      <c r="L17" s="130"/>
      <c r="M17" s="130"/>
      <c r="N17" s="130"/>
      <c r="O17" s="130"/>
      <c r="P17" s="172"/>
      <c r="Q17" s="172"/>
      <c r="R17" s="172"/>
    </row>
    <row r="18" spans="1:19" x14ac:dyDescent="0.25">
      <c r="A18" s="203">
        <v>8</v>
      </c>
      <c r="B18" s="173" t="s">
        <v>549</v>
      </c>
      <c r="C18" s="173"/>
      <c r="D18" s="130"/>
      <c r="E18" s="130"/>
      <c r="F18" s="130"/>
      <c r="G18" s="130"/>
      <c r="H18" s="130"/>
      <c r="I18" s="130"/>
      <c r="J18" s="130"/>
      <c r="K18" s="130"/>
      <c r="L18" s="130"/>
      <c r="M18" s="130"/>
      <c r="N18" s="130"/>
      <c r="O18" s="130"/>
      <c r="P18" s="172"/>
      <c r="Q18" s="172"/>
      <c r="R18" s="172"/>
    </row>
    <row r="19" spans="1:19" x14ac:dyDescent="0.25">
      <c r="A19" s="203">
        <v>9</v>
      </c>
      <c r="B19" s="173" t="s">
        <v>530</v>
      </c>
      <c r="C19" s="173"/>
      <c r="D19" s="130"/>
      <c r="E19" s="130"/>
      <c r="F19" s="130"/>
      <c r="G19" s="130"/>
      <c r="H19" s="130"/>
      <c r="I19" s="130"/>
      <c r="J19" s="130"/>
      <c r="K19" s="130"/>
      <c r="L19" s="130"/>
      <c r="M19" s="130"/>
      <c r="N19" s="130"/>
      <c r="O19" s="130"/>
      <c r="P19" s="172"/>
      <c r="Q19" s="172"/>
      <c r="R19" s="172"/>
    </row>
    <row r="20" spans="1:19" x14ac:dyDescent="0.25">
      <c r="A20" s="203">
        <v>10</v>
      </c>
      <c r="B20" s="174" t="s">
        <v>169</v>
      </c>
      <c r="C20" s="79"/>
      <c r="D20" s="130"/>
      <c r="E20" s="130"/>
      <c r="F20" s="130"/>
      <c r="G20" s="130"/>
      <c r="H20" s="130"/>
      <c r="I20" s="130"/>
      <c r="J20" s="130"/>
      <c r="K20" s="130"/>
      <c r="L20" s="130"/>
      <c r="M20" s="130"/>
      <c r="N20" s="130"/>
      <c r="O20" s="130"/>
      <c r="P20" s="172"/>
      <c r="Q20" s="172"/>
      <c r="R20" s="172"/>
    </row>
    <row r="21" spans="1:19" x14ac:dyDescent="0.25">
      <c r="A21" s="82">
        <v>11</v>
      </c>
      <c r="B21" s="418" t="s">
        <v>37</v>
      </c>
      <c r="C21" s="79"/>
      <c r="D21" s="130"/>
      <c r="E21" s="130"/>
      <c r="F21" s="130"/>
      <c r="G21" s="130"/>
      <c r="H21" s="130"/>
      <c r="I21" s="130"/>
      <c r="J21" s="130"/>
      <c r="K21" s="130"/>
      <c r="L21" s="130"/>
      <c r="M21" s="130"/>
      <c r="N21" s="130"/>
      <c r="O21" s="130"/>
      <c r="P21" s="172"/>
      <c r="Q21" s="172"/>
      <c r="R21" s="172"/>
    </row>
    <row r="22" spans="1:19" x14ac:dyDescent="0.25">
      <c r="A22" s="203">
        <v>12</v>
      </c>
      <c r="B22" s="79" t="s">
        <v>193</v>
      </c>
      <c r="C22" s="79"/>
      <c r="D22" s="130"/>
      <c r="E22" s="130"/>
      <c r="F22" s="130"/>
      <c r="G22" s="130"/>
      <c r="H22" s="130"/>
      <c r="I22" s="130"/>
      <c r="J22" s="130"/>
      <c r="K22" s="130"/>
      <c r="L22" s="130"/>
      <c r="M22" s="130"/>
      <c r="N22" s="130"/>
      <c r="O22" s="130"/>
      <c r="P22" s="172"/>
      <c r="Q22" s="172"/>
      <c r="R22" s="172"/>
    </row>
    <row r="23" spans="1:19" x14ac:dyDescent="0.25">
      <c r="A23" s="82">
        <v>13</v>
      </c>
      <c r="B23" s="175" t="s">
        <v>194</v>
      </c>
      <c r="C23" s="175"/>
      <c r="D23" s="176"/>
      <c r="E23" s="176"/>
      <c r="F23" s="176"/>
      <c r="G23" s="176"/>
      <c r="H23" s="176"/>
      <c r="I23" s="176"/>
      <c r="J23" s="176"/>
      <c r="K23" s="176"/>
      <c r="L23" s="176"/>
      <c r="M23" s="176"/>
      <c r="N23" s="176"/>
      <c r="O23" s="176"/>
      <c r="P23" s="172"/>
      <c r="Q23" s="172"/>
      <c r="R23" s="172"/>
    </row>
    <row r="24" spans="1:19" s="157" customFormat="1" x14ac:dyDescent="0.25">
      <c r="A24" s="168"/>
      <c r="B24" s="169"/>
      <c r="C24" s="169"/>
      <c r="D24" s="167"/>
      <c r="E24" s="167"/>
      <c r="F24" s="170"/>
      <c r="G24" s="167"/>
      <c r="H24" s="167"/>
      <c r="I24" s="167"/>
      <c r="J24" s="167"/>
      <c r="K24" s="167"/>
      <c r="L24" s="167"/>
      <c r="M24" s="167"/>
    </row>
    <row r="25" spans="1:19" x14ac:dyDescent="0.25">
      <c r="A25" s="77" t="s">
        <v>230</v>
      </c>
      <c r="C25" s="77"/>
    </row>
    <row r="26" spans="1:19" x14ac:dyDescent="0.25">
      <c r="J26" s="81"/>
      <c r="M26" s="81"/>
      <c r="N26" s="81" t="s">
        <v>212</v>
      </c>
    </row>
    <row r="27" spans="1:19" ht="41.4" customHeight="1" x14ac:dyDescent="0.25">
      <c r="A27" s="313" t="s">
        <v>145</v>
      </c>
      <c r="B27" s="313" t="s">
        <v>23</v>
      </c>
      <c r="C27" s="365" t="s">
        <v>231</v>
      </c>
      <c r="D27" s="368" t="s">
        <v>496</v>
      </c>
      <c r="E27" s="368"/>
      <c r="F27" s="368"/>
      <c r="G27" s="368" t="s">
        <v>278</v>
      </c>
      <c r="H27" s="368"/>
      <c r="I27" s="368"/>
      <c r="J27" s="368"/>
      <c r="K27" s="368" t="s">
        <v>191</v>
      </c>
      <c r="L27" s="368"/>
      <c r="M27" s="368"/>
      <c r="N27" s="368"/>
      <c r="O27" s="368"/>
      <c r="P27" s="370" t="s">
        <v>20</v>
      </c>
      <c r="Q27" s="171"/>
      <c r="R27" s="171"/>
      <c r="S27" s="171"/>
    </row>
    <row r="28" spans="1:19" ht="27.6" customHeight="1" x14ac:dyDescent="0.25">
      <c r="A28" s="364"/>
      <c r="B28" s="364"/>
      <c r="C28" s="366"/>
      <c r="D28" s="368" t="s">
        <v>181</v>
      </c>
      <c r="E28" s="368" t="s">
        <v>195</v>
      </c>
      <c r="F28" s="368" t="s">
        <v>400</v>
      </c>
      <c r="G28" s="368" t="s">
        <v>181</v>
      </c>
      <c r="H28" s="333" t="s">
        <v>512</v>
      </c>
      <c r="I28" s="333" t="s">
        <v>384</v>
      </c>
      <c r="J28" s="368" t="s">
        <v>382</v>
      </c>
      <c r="K28" s="285" t="s">
        <v>279</v>
      </c>
      <c r="L28" s="285" t="s">
        <v>280</v>
      </c>
      <c r="M28" s="285" t="s">
        <v>281</v>
      </c>
      <c r="N28" s="285" t="s">
        <v>282</v>
      </c>
      <c r="O28" s="285" t="s">
        <v>495</v>
      </c>
      <c r="P28" s="371"/>
      <c r="Q28" s="172"/>
      <c r="R28" s="172"/>
      <c r="S28" s="172"/>
    </row>
    <row r="29" spans="1:19" ht="41.4" customHeight="1" x14ac:dyDescent="0.25">
      <c r="A29" s="314"/>
      <c r="B29" s="314"/>
      <c r="C29" s="367"/>
      <c r="D29" s="368"/>
      <c r="E29" s="368"/>
      <c r="F29" s="368"/>
      <c r="G29" s="368"/>
      <c r="H29" s="333"/>
      <c r="I29" s="333"/>
      <c r="J29" s="368"/>
      <c r="K29" s="285" t="s">
        <v>48</v>
      </c>
      <c r="L29" s="285" t="s">
        <v>48</v>
      </c>
      <c r="M29" s="285" t="s">
        <v>48</v>
      </c>
      <c r="N29" s="285" t="s">
        <v>48</v>
      </c>
      <c r="O29" s="285" t="s">
        <v>48</v>
      </c>
      <c r="P29" s="280"/>
      <c r="Q29" s="172"/>
      <c r="R29" s="172"/>
      <c r="S29" s="172"/>
    </row>
    <row r="30" spans="1:19" x14ac:dyDescent="0.25">
      <c r="A30" s="82">
        <v>1</v>
      </c>
      <c r="B30" s="175" t="s">
        <v>123</v>
      </c>
      <c r="C30" s="177"/>
      <c r="D30" s="130"/>
      <c r="E30" s="130"/>
      <c r="F30" s="130"/>
      <c r="G30" s="130"/>
      <c r="H30" s="130"/>
      <c r="I30" s="130"/>
      <c r="J30" s="130"/>
      <c r="K30" s="178"/>
      <c r="L30" s="178"/>
      <c r="M30" s="178"/>
      <c r="N30" s="130"/>
      <c r="O30" s="277"/>
      <c r="P30" s="130"/>
    </row>
    <row r="31" spans="1:19" x14ac:dyDescent="0.25">
      <c r="A31" s="78">
        <v>1.1000000000000001</v>
      </c>
      <c r="B31" s="173" t="s">
        <v>120</v>
      </c>
      <c r="C31" s="177" t="s">
        <v>251</v>
      </c>
      <c r="D31" s="130"/>
      <c r="E31" s="130"/>
      <c r="F31" s="130"/>
      <c r="G31" s="130"/>
      <c r="H31" s="130"/>
      <c r="I31" s="130"/>
      <c r="J31" s="130"/>
      <c r="K31" s="178"/>
      <c r="L31" s="178"/>
      <c r="M31" s="178"/>
      <c r="N31" s="130"/>
      <c r="O31" s="277"/>
      <c r="P31" s="130"/>
    </row>
    <row r="32" spans="1:19" x14ac:dyDescent="0.25">
      <c r="A32" s="78">
        <v>1.2</v>
      </c>
      <c r="B32" s="173" t="s">
        <v>144</v>
      </c>
      <c r="C32" s="177" t="s">
        <v>252</v>
      </c>
      <c r="D32" s="130"/>
      <c r="E32" s="130"/>
      <c r="F32" s="130"/>
      <c r="G32" s="130"/>
      <c r="H32" s="130"/>
      <c r="I32" s="130"/>
      <c r="J32" s="130"/>
      <c r="K32" s="178"/>
      <c r="L32" s="178"/>
      <c r="M32" s="178"/>
      <c r="N32" s="130"/>
      <c r="O32" s="277"/>
      <c r="P32" s="130"/>
    </row>
    <row r="33" spans="1:16" x14ac:dyDescent="0.25">
      <c r="A33" s="78">
        <v>1.3</v>
      </c>
      <c r="B33" s="173" t="s">
        <v>121</v>
      </c>
      <c r="C33" s="177" t="s">
        <v>253</v>
      </c>
      <c r="D33" s="130"/>
      <c r="E33" s="130"/>
      <c r="F33" s="130"/>
      <c r="G33" s="130"/>
      <c r="H33" s="130"/>
      <c r="I33" s="130"/>
      <c r="J33" s="130"/>
      <c r="K33" s="178"/>
      <c r="L33" s="178"/>
      <c r="M33" s="178"/>
      <c r="N33" s="130"/>
      <c r="O33" s="277"/>
      <c r="P33" s="130"/>
    </row>
    <row r="34" spans="1:16" x14ac:dyDescent="0.25">
      <c r="A34" s="78">
        <v>1.4</v>
      </c>
      <c r="B34" s="173" t="s">
        <v>122</v>
      </c>
      <c r="C34" s="177" t="s">
        <v>254</v>
      </c>
      <c r="D34" s="130"/>
      <c r="E34" s="130"/>
      <c r="F34" s="130"/>
      <c r="G34" s="130"/>
      <c r="H34" s="130"/>
      <c r="I34" s="130"/>
      <c r="J34" s="130"/>
      <c r="K34" s="178"/>
      <c r="L34" s="178"/>
      <c r="M34" s="178"/>
      <c r="N34" s="130"/>
      <c r="O34" s="277"/>
      <c r="P34" s="130"/>
    </row>
    <row r="35" spans="1:16" x14ac:dyDescent="0.25">
      <c r="A35" s="78">
        <v>1.5</v>
      </c>
      <c r="B35" s="173" t="s">
        <v>170</v>
      </c>
      <c r="C35" s="177" t="s">
        <v>255</v>
      </c>
      <c r="D35" s="130"/>
      <c r="E35" s="130"/>
      <c r="F35" s="130"/>
      <c r="G35" s="130"/>
      <c r="H35" s="130"/>
      <c r="I35" s="130"/>
      <c r="J35" s="130"/>
      <c r="K35" s="178"/>
      <c r="L35" s="178"/>
      <c r="M35" s="178"/>
      <c r="N35" s="130"/>
      <c r="O35" s="277"/>
      <c r="P35" s="130"/>
    </row>
    <row r="36" spans="1:16" x14ac:dyDescent="0.25">
      <c r="A36" s="78">
        <v>1.6</v>
      </c>
      <c r="B36" s="173" t="s">
        <v>256</v>
      </c>
      <c r="C36" s="177" t="s">
        <v>257</v>
      </c>
      <c r="D36" s="130"/>
      <c r="E36" s="130"/>
      <c r="F36" s="130"/>
      <c r="G36" s="130"/>
      <c r="H36" s="130"/>
      <c r="I36" s="130"/>
      <c r="J36" s="130"/>
      <c r="K36" s="178"/>
      <c r="L36" s="178"/>
      <c r="M36" s="178"/>
      <c r="N36" s="130"/>
      <c r="O36" s="277"/>
      <c r="P36" s="130"/>
    </row>
    <row r="37" spans="1:16" x14ac:dyDescent="0.25">
      <c r="A37" s="78">
        <v>1.7</v>
      </c>
      <c r="B37" s="173" t="s">
        <v>580</v>
      </c>
      <c r="C37" s="177" t="s">
        <v>258</v>
      </c>
      <c r="D37" s="130"/>
      <c r="E37" s="130"/>
      <c r="F37" s="130"/>
      <c r="G37" s="130"/>
      <c r="H37" s="130"/>
      <c r="I37" s="130"/>
      <c r="J37" s="130"/>
      <c r="K37" s="178"/>
      <c r="L37" s="178"/>
      <c r="M37" s="178"/>
      <c r="N37" s="130"/>
      <c r="O37" s="277"/>
      <c r="P37" s="130"/>
    </row>
    <row r="38" spans="1:16" x14ac:dyDescent="0.25">
      <c r="A38" s="78"/>
      <c r="B38" s="173"/>
      <c r="C38" s="177"/>
      <c r="D38" s="130"/>
      <c r="E38" s="130"/>
      <c r="F38" s="130"/>
      <c r="G38" s="130"/>
      <c r="H38" s="130"/>
      <c r="I38" s="130"/>
      <c r="J38" s="130"/>
      <c r="K38" s="178"/>
      <c r="L38" s="178"/>
      <c r="M38" s="178"/>
      <c r="N38" s="130"/>
      <c r="O38" s="277"/>
      <c r="P38" s="130"/>
    </row>
    <row r="39" spans="1:16" x14ac:dyDescent="0.25">
      <c r="A39" s="82">
        <v>2</v>
      </c>
      <c r="B39" s="175" t="s">
        <v>124</v>
      </c>
      <c r="C39" s="177"/>
      <c r="D39" s="130"/>
      <c r="E39" s="130"/>
      <c r="F39" s="130"/>
      <c r="G39" s="130"/>
      <c r="H39" s="130"/>
      <c r="I39" s="130"/>
      <c r="J39" s="130"/>
      <c r="K39" s="178"/>
      <c r="L39" s="178"/>
      <c r="M39" s="178"/>
      <c r="N39" s="130"/>
      <c r="O39" s="277"/>
      <c r="P39" s="130"/>
    </row>
    <row r="40" spans="1:16" x14ac:dyDescent="0.25">
      <c r="A40" s="78">
        <f>A39+0.1</f>
        <v>2.1</v>
      </c>
      <c r="B40" s="173" t="s">
        <v>120</v>
      </c>
      <c r="C40" s="177" t="s">
        <v>259</v>
      </c>
      <c r="D40" s="130"/>
      <c r="E40" s="130"/>
      <c r="F40" s="130"/>
      <c r="G40" s="130"/>
      <c r="H40" s="130"/>
      <c r="I40" s="130"/>
      <c r="J40" s="130"/>
      <c r="K40" s="178"/>
      <c r="L40" s="178"/>
      <c r="M40" s="178"/>
      <c r="N40" s="130"/>
      <c r="O40" s="277"/>
      <c r="P40" s="130"/>
    </row>
    <row r="41" spans="1:16" x14ac:dyDescent="0.25">
      <c r="A41" s="78">
        <v>2.2000000000000002</v>
      </c>
      <c r="B41" s="173" t="s">
        <v>144</v>
      </c>
      <c r="C41" s="177" t="s">
        <v>260</v>
      </c>
      <c r="D41" s="130"/>
      <c r="E41" s="130"/>
      <c r="F41" s="130"/>
      <c r="G41" s="130"/>
      <c r="H41" s="130"/>
      <c r="I41" s="130"/>
      <c r="J41" s="130"/>
      <c r="K41" s="178"/>
      <c r="L41" s="178"/>
      <c r="M41" s="178"/>
      <c r="N41" s="130"/>
      <c r="O41" s="277"/>
      <c r="P41" s="130"/>
    </row>
    <row r="42" spans="1:16" x14ac:dyDescent="0.25">
      <c r="A42" s="78">
        <v>2.2999999999999998</v>
      </c>
      <c r="B42" s="173" t="s">
        <v>121</v>
      </c>
      <c r="C42" s="177" t="s">
        <v>261</v>
      </c>
      <c r="D42" s="130"/>
      <c r="E42" s="130"/>
      <c r="F42" s="130"/>
      <c r="G42" s="130"/>
      <c r="H42" s="130"/>
      <c r="I42" s="130"/>
      <c r="J42" s="130"/>
      <c r="K42" s="178"/>
      <c r="L42" s="178"/>
      <c r="M42" s="178"/>
      <c r="N42" s="130"/>
      <c r="O42" s="277"/>
      <c r="P42" s="130"/>
    </row>
    <row r="43" spans="1:16" x14ac:dyDescent="0.25">
      <c r="A43" s="78">
        <v>2.4</v>
      </c>
      <c r="B43" s="173" t="s">
        <v>122</v>
      </c>
      <c r="C43" s="177" t="s">
        <v>262</v>
      </c>
      <c r="D43" s="130"/>
      <c r="E43" s="130"/>
      <c r="F43" s="130"/>
      <c r="G43" s="130"/>
      <c r="H43" s="130"/>
      <c r="I43" s="130"/>
      <c r="J43" s="130"/>
      <c r="K43" s="178"/>
      <c r="L43" s="178"/>
      <c r="M43" s="178"/>
      <c r="N43" s="130"/>
      <c r="O43" s="277"/>
      <c r="P43" s="130"/>
    </row>
    <row r="44" spans="1:16" x14ac:dyDescent="0.25">
      <c r="A44" s="78">
        <v>2.5</v>
      </c>
      <c r="B44" s="173" t="s">
        <v>170</v>
      </c>
      <c r="C44" s="177" t="s">
        <v>263</v>
      </c>
      <c r="D44" s="130"/>
      <c r="E44" s="130"/>
      <c r="F44" s="130"/>
      <c r="G44" s="130"/>
      <c r="H44" s="130"/>
      <c r="I44" s="130"/>
      <c r="J44" s="130"/>
      <c r="K44" s="178"/>
      <c r="L44" s="178"/>
      <c r="M44" s="178"/>
      <c r="N44" s="130"/>
      <c r="O44" s="277"/>
      <c r="P44" s="130"/>
    </row>
    <row r="45" spans="1:16" x14ac:dyDescent="0.25">
      <c r="A45" s="78">
        <v>2.6</v>
      </c>
      <c r="B45" s="173" t="s">
        <v>256</v>
      </c>
      <c r="C45" s="177" t="s">
        <v>264</v>
      </c>
      <c r="D45" s="130"/>
      <c r="E45" s="130"/>
      <c r="F45" s="130"/>
      <c r="G45" s="130"/>
      <c r="H45" s="130"/>
      <c r="I45" s="130"/>
      <c r="J45" s="130"/>
      <c r="K45" s="178"/>
      <c r="L45" s="178"/>
      <c r="M45" s="178"/>
      <c r="N45" s="130"/>
      <c r="O45" s="277"/>
      <c r="P45" s="130"/>
    </row>
    <row r="46" spans="1:16" x14ac:dyDescent="0.25">
      <c r="A46" s="78">
        <v>2.7</v>
      </c>
      <c r="B46" s="173" t="s">
        <v>580</v>
      </c>
      <c r="C46" s="177" t="s">
        <v>265</v>
      </c>
      <c r="D46" s="130"/>
      <c r="E46" s="130"/>
      <c r="F46" s="130"/>
      <c r="G46" s="130"/>
      <c r="H46" s="130"/>
      <c r="I46" s="130"/>
      <c r="J46" s="130"/>
      <c r="K46" s="178"/>
      <c r="L46" s="178"/>
      <c r="M46" s="178"/>
      <c r="N46" s="130"/>
      <c r="O46" s="277"/>
      <c r="P46" s="130"/>
    </row>
    <row r="47" spans="1:16" x14ac:dyDescent="0.25">
      <c r="A47" s="78"/>
      <c r="B47" s="173"/>
      <c r="C47" s="177"/>
      <c r="D47" s="130"/>
      <c r="E47" s="130"/>
      <c r="F47" s="130"/>
      <c r="G47" s="130"/>
      <c r="H47" s="130"/>
      <c r="I47" s="130"/>
      <c r="J47" s="130"/>
      <c r="K47" s="178"/>
      <c r="L47" s="178"/>
      <c r="M47" s="178"/>
      <c r="N47" s="130"/>
      <c r="O47" s="277"/>
      <c r="P47" s="130"/>
    </row>
    <row r="48" spans="1:16" x14ac:dyDescent="0.25">
      <c r="A48" s="82">
        <v>3</v>
      </c>
      <c r="B48" s="175" t="s">
        <v>125</v>
      </c>
      <c r="C48" s="177"/>
      <c r="D48" s="130"/>
      <c r="E48" s="130"/>
      <c r="F48" s="130"/>
      <c r="G48" s="130"/>
      <c r="H48" s="130"/>
      <c r="I48" s="130"/>
      <c r="J48" s="130"/>
      <c r="K48" s="178"/>
      <c r="L48" s="178"/>
      <c r="M48" s="178"/>
      <c r="N48" s="130"/>
      <c r="O48" s="277"/>
      <c r="P48" s="130"/>
    </row>
    <row r="49" spans="1:16" x14ac:dyDescent="0.25">
      <c r="A49" s="78"/>
      <c r="B49" s="173" t="s">
        <v>46</v>
      </c>
      <c r="C49" s="177"/>
      <c r="D49" s="130"/>
      <c r="E49" s="130"/>
      <c r="F49" s="130"/>
      <c r="G49" s="130"/>
      <c r="H49" s="130"/>
      <c r="I49" s="130"/>
      <c r="J49" s="130"/>
      <c r="K49" s="178"/>
      <c r="L49" s="178"/>
      <c r="M49" s="178"/>
      <c r="N49" s="130"/>
      <c r="O49" s="277"/>
      <c r="P49" s="130"/>
    </row>
    <row r="50" spans="1:16" x14ac:dyDescent="0.25">
      <c r="A50" s="78"/>
      <c r="B50" s="173" t="s">
        <v>46</v>
      </c>
      <c r="C50" s="177"/>
      <c r="D50" s="130"/>
      <c r="E50" s="130"/>
      <c r="F50" s="130"/>
      <c r="G50" s="130"/>
      <c r="H50" s="130"/>
      <c r="I50" s="130"/>
      <c r="J50" s="130"/>
      <c r="K50" s="178"/>
      <c r="L50" s="178"/>
      <c r="M50" s="178"/>
      <c r="N50" s="130"/>
      <c r="O50" s="277"/>
      <c r="P50" s="130"/>
    </row>
    <row r="51" spans="1:16" x14ac:dyDescent="0.25">
      <c r="A51" s="78"/>
      <c r="B51" s="173" t="s">
        <v>46</v>
      </c>
      <c r="C51" s="177"/>
      <c r="D51" s="130"/>
      <c r="E51" s="130"/>
      <c r="F51" s="130"/>
      <c r="G51" s="130"/>
      <c r="H51" s="130"/>
      <c r="I51" s="130"/>
      <c r="J51" s="130"/>
      <c r="K51" s="178"/>
      <c r="L51" s="178"/>
      <c r="M51" s="178"/>
      <c r="N51" s="130"/>
      <c r="O51" s="277"/>
      <c r="P51" s="130"/>
    </row>
    <row r="52" spans="1:16" x14ac:dyDescent="0.25">
      <c r="A52" s="78"/>
      <c r="B52" s="173"/>
      <c r="C52" s="177"/>
      <c r="D52" s="130"/>
      <c r="E52" s="130"/>
      <c r="F52" s="130"/>
      <c r="G52" s="130"/>
      <c r="H52" s="130"/>
      <c r="I52" s="130"/>
      <c r="J52" s="130"/>
      <c r="K52" s="178"/>
      <c r="L52" s="178"/>
      <c r="M52" s="178"/>
      <c r="N52" s="130"/>
      <c r="O52" s="277"/>
      <c r="P52" s="130"/>
    </row>
    <row r="53" spans="1:16" x14ac:dyDescent="0.25">
      <c r="A53" s="82">
        <v>10</v>
      </c>
      <c r="B53" s="175" t="s">
        <v>11</v>
      </c>
      <c r="C53" s="177"/>
      <c r="D53" s="130"/>
      <c r="E53" s="130"/>
      <c r="F53" s="130"/>
      <c r="G53" s="130"/>
      <c r="H53" s="130"/>
      <c r="I53" s="130"/>
      <c r="J53" s="130"/>
      <c r="K53" s="178"/>
      <c r="L53" s="178"/>
      <c r="M53" s="178"/>
      <c r="N53" s="130"/>
      <c r="O53" s="277"/>
      <c r="P53" s="130"/>
    </row>
    <row r="54" spans="1:16" x14ac:dyDescent="0.25">
      <c r="A54" s="78">
        <v>10.1</v>
      </c>
      <c r="B54" s="173" t="s">
        <v>266</v>
      </c>
      <c r="C54" s="177" t="s">
        <v>27</v>
      </c>
      <c r="D54" s="130"/>
      <c r="E54" s="130"/>
      <c r="F54" s="130"/>
      <c r="G54" s="130"/>
      <c r="H54" s="130"/>
      <c r="I54" s="130"/>
      <c r="J54" s="130"/>
      <c r="K54" s="178"/>
      <c r="L54" s="178"/>
      <c r="M54" s="178"/>
      <c r="N54" s="130"/>
      <c r="O54" s="277"/>
      <c r="P54" s="130"/>
    </row>
    <row r="55" spans="1:16" x14ac:dyDescent="0.25">
      <c r="A55" s="78">
        <v>10.199999999999999</v>
      </c>
      <c r="B55" s="173" t="s">
        <v>267</v>
      </c>
      <c r="C55" s="177" t="s">
        <v>26</v>
      </c>
      <c r="D55" s="130"/>
      <c r="E55" s="130"/>
      <c r="F55" s="130"/>
      <c r="G55" s="130"/>
      <c r="H55" s="130"/>
      <c r="I55" s="130"/>
      <c r="J55" s="130"/>
      <c r="K55" s="178"/>
      <c r="L55" s="178"/>
      <c r="M55" s="178"/>
      <c r="N55" s="130"/>
      <c r="O55" s="277"/>
      <c r="P55" s="130"/>
    </row>
    <row r="56" spans="1:16" x14ac:dyDescent="0.25">
      <c r="A56" s="78">
        <v>10.3</v>
      </c>
      <c r="B56" s="173" t="s">
        <v>268</v>
      </c>
      <c r="C56" s="177" t="s">
        <v>233</v>
      </c>
      <c r="D56" s="130"/>
      <c r="E56" s="130"/>
      <c r="F56" s="130"/>
      <c r="G56" s="130"/>
      <c r="H56" s="130"/>
      <c r="I56" s="130"/>
      <c r="J56" s="130"/>
      <c r="K56" s="178"/>
      <c r="L56" s="178"/>
      <c r="M56" s="178"/>
      <c r="N56" s="130"/>
      <c r="O56" s="277"/>
      <c r="P56" s="130"/>
    </row>
    <row r="57" spans="1:16" x14ac:dyDescent="0.25">
      <c r="A57" s="78">
        <v>10.4</v>
      </c>
      <c r="B57" s="173" t="s">
        <v>122</v>
      </c>
      <c r="C57" s="177" t="s">
        <v>234</v>
      </c>
      <c r="D57" s="130"/>
      <c r="E57" s="130"/>
      <c r="F57" s="130"/>
      <c r="G57" s="130"/>
      <c r="H57" s="130"/>
      <c r="I57" s="130"/>
      <c r="J57" s="130"/>
      <c r="K57" s="178"/>
      <c r="L57" s="178"/>
      <c r="M57" s="178"/>
      <c r="N57" s="130"/>
      <c r="O57" s="277"/>
      <c r="P57" s="130"/>
    </row>
    <row r="58" spans="1:16" x14ac:dyDescent="0.25">
      <c r="A58" s="78">
        <v>10.5</v>
      </c>
      <c r="B58" s="173" t="s">
        <v>170</v>
      </c>
      <c r="C58" s="177" t="s">
        <v>235</v>
      </c>
      <c r="D58" s="130"/>
      <c r="E58" s="130"/>
      <c r="F58" s="130"/>
      <c r="G58" s="130"/>
      <c r="H58" s="130"/>
      <c r="I58" s="130"/>
      <c r="J58" s="130"/>
      <c r="K58" s="178"/>
      <c r="L58" s="178"/>
      <c r="M58" s="178"/>
      <c r="N58" s="130"/>
      <c r="O58" s="277"/>
      <c r="P58" s="130"/>
    </row>
    <row r="59" spans="1:16" x14ac:dyDescent="0.25">
      <c r="A59" s="78">
        <v>10.6</v>
      </c>
      <c r="B59" s="173" t="s">
        <v>581</v>
      </c>
      <c r="C59" s="177" t="s">
        <v>269</v>
      </c>
      <c r="D59" s="130"/>
      <c r="E59" s="130"/>
      <c r="F59" s="130"/>
      <c r="G59" s="130"/>
      <c r="H59" s="130"/>
      <c r="I59" s="130"/>
      <c r="J59" s="130"/>
      <c r="K59" s="178"/>
      <c r="L59" s="178"/>
      <c r="M59" s="178"/>
      <c r="N59" s="130"/>
      <c r="O59" s="277"/>
      <c r="P59" s="130"/>
    </row>
    <row r="60" spans="1:16" x14ac:dyDescent="0.25">
      <c r="A60" s="203">
        <v>10.7</v>
      </c>
      <c r="B60" s="204" t="s">
        <v>237</v>
      </c>
      <c r="C60" s="206" t="s">
        <v>430</v>
      </c>
      <c r="D60" s="205"/>
      <c r="E60" s="205"/>
      <c r="F60" s="205"/>
      <c r="G60" s="374" t="s">
        <v>239</v>
      </c>
      <c r="H60" s="375"/>
      <c r="I60" s="375"/>
      <c r="J60" s="375"/>
      <c r="K60" s="375"/>
      <c r="L60" s="375"/>
      <c r="M60" s="375"/>
      <c r="N60" s="375"/>
      <c r="O60" s="375"/>
      <c r="P60" s="205"/>
    </row>
    <row r="61" spans="1:16" x14ac:dyDescent="0.25">
      <c r="A61" s="203">
        <v>10.8</v>
      </c>
      <c r="B61" s="204" t="s">
        <v>237</v>
      </c>
      <c r="C61" s="206" t="s">
        <v>270</v>
      </c>
      <c r="D61" s="372" t="s">
        <v>239</v>
      </c>
      <c r="E61" s="373"/>
      <c r="F61" s="373"/>
      <c r="G61" s="205"/>
      <c r="H61" s="205"/>
      <c r="I61" s="205"/>
      <c r="J61" s="205"/>
      <c r="K61" s="210"/>
      <c r="L61" s="210"/>
      <c r="M61" s="210"/>
      <c r="N61" s="209"/>
      <c r="O61" s="278"/>
      <c r="P61" s="205"/>
    </row>
    <row r="62" spans="1:16" x14ac:dyDescent="0.25">
      <c r="A62" s="203"/>
      <c r="B62" s="204"/>
      <c r="C62" s="207"/>
      <c r="D62" s="205"/>
      <c r="E62" s="205"/>
      <c r="F62" s="205"/>
      <c r="G62" s="205"/>
      <c r="H62" s="205"/>
      <c r="I62" s="205"/>
      <c r="J62" s="205"/>
      <c r="K62" s="208"/>
      <c r="L62" s="208"/>
      <c r="M62" s="208"/>
      <c r="N62" s="205"/>
      <c r="O62" s="279"/>
      <c r="P62" s="130"/>
    </row>
    <row r="63" spans="1:16" x14ac:dyDescent="0.25">
      <c r="A63" s="78">
        <v>10</v>
      </c>
      <c r="B63" s="83" t="s">
        <v>21</v>
      </c>
      <c r="C63" s="84"/>
      <c r="D63" s="130"/>
      <c r="E63" s="130"/>
      <c r="F63" s="130"/>
      <c r="G63" s="130"/>
      <c r="H63" s="130"/>
      <c r="I63" s="130"/>
      <c r="J63" s="130"/>
      <c r="K63" s="178"/>
      <c r="L63" s="178"/>
      <c r="M63" s="178"/>
      <c r="N63" s="130"/>
      <c r="O63" s="277"/>
      <c r="P63" s="130"/>
    </row>
    <row r="64" spans="1:16" x14ac:dyDescent="0.25">
      <c r="A64" s="82">
        <v>11</v>
      </c>
      <c r="B64" s="176" t="s">
        <v>24</v>
      </c>
      <c r="C64" s="78"/>
      <c r="D64" s="130"/>
      <c r="E64" s="130"/>
      <c r="F64" s="130"/>
      <c r="G64" s="130"/>
      <c r="H64" s="130"/>
      <c r="I64" s="130"/>
      <c r="J64" s="130"/>
      <c r="K64" s="178"/>
      <c r="L64" s="178"/>
      <c r="M64" s="178"/>
      <c r="N64" s="130"/>
      <c r="O64" s="277"/>
      <c r="P64" s="130"/>
    </row>
    <row r="65" spans="1:16" x14ac:dyDescent="0.25">
      <c r="A65" s="78"/>
      <c r="B65" s="85"/>
      <c r="C65" s="86"/>
      <c r="D65" s="130"/>
      <c r="E65" s="130"/>
      <c r="F65" s="130"/>
      <c r="G65" s="130"/>
      <c r="H65" s="130"/>
      <c r="I65" s="130"/>
      <c r="J65" s="130"/>
      <c r="K65" s="178"/>
      <c r="L65" s="178"/>
      <c r="M65" s="178"/>
      <c r="N65" s="130"/>
      <c r="O65" s="277"/>
      <c r="P65" s="130"/>
    </row>
    <row r="66" spans="1:16" x14ac:dyDescent="0.25">
      <c r="B66" s="179"/>
      <c r="C66" s="179"/>
      <c r="L66" s="172"/>
      <c r="M66" s="172"/>
      <c r="N66" s="172"/>
    </row>
    <row r="67" spans="1:16" x14ac:dyDescent="0.25">
      <c r="B67" s="369"/>
      <c r="C67" s="369"/>
      <c r="L67" s="172"/>
      <c r="M67" s="172"/>
      <c r="N67" s="172"/>
    </row>
  </sheetData>
  <mergeCells count="26">
    <mergeCell ref="B67:C67"/>
    <mergeCell ref="P27:P28"/>
    <mergeCell ref="D28:D29"/>
    <mergeCell ref="E28:E29"/>
    <mergeCell ref="F28:F29"/>
    <mergeCell ref="G28:G29"/>
    <mergeCell ref="H28:H29"/>
    <mergeCell ref="I28:I29"/>
    <mergeCell ref="J28:J29"/>
    <mergeCell ref="D61:F61"/>
    <mergeCell ref="G60:O60"/>
    <mergeCell ref="A2:P2"/>
    <mergeCell ref="A3:P3"/>
    <mergeCell ref="A4:P4"/>
    <mergeCell ref="O8:O9"/>
    <mergeCell ref="A27:A29"/>
    <mergeCell ref="B27:B29"/>
    <mergeCell ref="C27:C29"/>
    <mergeCell ref="D27:F27"/>
    <mergeCell ref="G27:J27"/>
    <mergeCell ref="K27:O27"/>
    <mergeCell ref="A8:A10"/>
    <mergeCell ref="B8:B10"/>
    <mergeCell ref="C8:E8"/>
    <mergeCell ref="F8:I8"/>
    <mergeCell ref="J8:N8"/>
  </mergeCells>
  <printOptions horizontalCentered="1"/>
  <pageMargins left="0" right="0" top="0.98" bottom="0.23622047244094499" header="0.23622047244094499" footer="0.23622047244094499"/>
  <pageSetup paperSize="9" scale="47" orientation="landscape" r:id="rId1"/>
  <headerFooter alignWithMargins="0"/>
  <rowBreaks count="1" manualBreakCount="1">
    <brk id="24"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I36"/>
  <sheetViews>
    <sheetView showGridLines="0" view="pageBreakPreview" zoomScale="85" zoomScaleNormal="75" zoomScaleSheetLayoutView="85" workbookViewId="0">
      <selection activeCell="B30" sqref="B30"/>
    </sheetView>
  </sheetViews>
  <sheetFormatPr defaultColWidth="9.109375" defaultRowHeight="13.8" x14ac:dyDescent="0.25"/>
  <cols>
    <col min="1" max="1" width="6.109375" style="44" customWidth="1"/>
    <col min="2" max="2" width="54.44140625" style="44" customWidth="1"/>
    <col min="3" max="3" width="50.77734375" style="44" bestFit="1" customWidth="1"/>
    <col min="4" max="5" width="16.6640625" style="44" customWidth="1"/>
    <col min="6" max="6" width="17.5546875" style="44" customWidth="1"/>
    <col min="7" max="8" width="16.6640625" style="44" customWidth="1"/>
    <col min="9" max="16384" width="9.109375" style="44"/>
  </cols>
  <sheetData>
    <row r="2" spans="1:9" s="51" customFormat="1" x14ac:dyDescent="0.25">
      <c r="A2" s="317" t="s">
        <v>187</v>
      </c>
      <c r="B2" s="317"/>
      <c r="C2" s="317"/>
      <c r="D2" s="317"/>
      <c r="E2" s="317"/>
      <c r="F2" s="317"/>
      <c r="G2" s="317"/>
      <c r="H2" s="317"/>
    </row>
    <row r="3" spans="1:9" s="51" customFormat="1" x14ac:dyDescent="0.25">
      <c r="A3" s="317" t="s">
        <v>208</v>
      </c>
      <c r="B3" s="317"/>
      <c r="C3" s="317"/>
      <c r="D3" s="317"/>
      <c r="E3" s="317"/>
      <c r="F3" s="317"/>
      <c r="G3" s="317"/>
      <c r="H3" s="317"/>
    </row>
    <row r="4" spans="1:9" x14ac:dyDescent="0.25">
      <c r="A4" s="355" t="s">
        <v>271</v>
      </c>
      <c r="B4" s="355"/>
      <c r="C4" s="355"/>
      <c r="D4" s="355"/>
      <c r="E4" s="355"/>
      <c r="F4" s="355"/>
      <c r="G4" s="355"/>
      <c r="H4" s="355"/>
    </row>
    <row r="7" spans="1:9" x14ac:dyDescent="0.25">
      <c r="A7" s="52" t="s">
        <v>241</v>
      </c>
      <c r="B7" s="53"/>
      <c r="C7" s="53"/>
      <c r="D7" s="53"/>
      <c r="E7" s="53"/>
      <c r="F7" s="53"/>
      <c r="G7" s="53"/>
      <c r="H7" s="53"/>
    </row>
    <row r="8" spans="1:9" x14ac:dyDescent="0.25">
      <c r="A8" s="54"/>
      <c r="B8" s="55"/>
      <c r="C8" s="56"/>
      <c r="D8" s="56"/>
      <c r="E8" s="57"/>
      <c r="F8" s="5" t="s">
        <v>212</v>
      </c>
      <c r="G8" s="56"/>
      <c r="H8" s="56"/>
    </row>
    <row r="9" spans="1:9" ht="13.8" customHeight="1" x14ac:dyDescent="0.25">
      <c r="A9" s="376" t="s">
        <v>143</v>
      </c>
      <c r="B9" s="378" t="s">
        <v>2</v>
      </c>
      <c r="C9" s="378" t="s">
        <v>461</v>
      </c>
      <c r="D9" s="324" t="s">
        <v>232</v>
      </c>
      <c r="E9" s="325"/>
      <c r="F9" s="326"/>
      <c r="G9" s="380"/>
      <c r="H9" s="381"/>
      <c r="I9" s="381"/>
    </row>
    <row r="10" spans="1:9" x14ac:dyDescent="0.25">
      <c r="A10" s="377"/>
      <c r="B10" s="379"/>
      <c r="C10" s="379"/>
      <c r="D10" s="134" t="s">
        <v>181</v>
      </c>
      <c r="E10" s="139" t="s">
        <v>238</v>
      </c>
      <c r="F10" s="139" t="s">
        <v>240</v>
      </c>
      <c r="G10" s="58"/>
      <c r="H10" s="59"/>
      <c r="I10" s="60"/>
    </row>
    <row r="11" spans="1:9" x14ac:dyDescent="0.25">
      <c r="A11" s="61">
        <v>1</v>
      </c>
      <c r="B11" s="62" t="s">
        <v>182</v>
      </c>
      <c r="C11" s="63"/>
      <c r="D11" s="63"/>
      <c r="E11" s="64"/>
      <c r="F11" s="64"/>
      <c r="G11" s="65"/>
      <c r="H11" s="56"/>
      <c r="I11" s="56"/>
    </row>
    <row r="12" spans="1:9" x14ac:dyDescent="0.25">
      <c r="A12" s="61">
        <v>2</v>
      </c>
      <c r="B12" s="62" t="s">
        <v>183</v>
      </c>
      <c r="C12" s="63"/>
      <c r="D12" s="63"/>
      <c r="E12" s="64"/>
      <c r="F12" s="64"/>
      <c r="G12" s="65"/>
      <c r="H12" s="56"/>
      <c r="I12" s="56"/>
    </row>
    <row r="13" spans="1:9" x14ac:dyDescent="0.25">
      <c r="A13" s="61">
        <v>3</v>
      </c>
      <c r="B13" s="62" t="s">
        <v>184</v>
      </c>
      <c r="C13" s="63"/>
      <c r="D13" s="63"/>
      <c r="E13" s="64"/>
      <c r="F13" s="64"/>
      <c r="G13" s="65"/>
      <c r="H13" s="56"/>
      <c r="I13" s="56"/>
    </row>
    <row r="14" spans="1:9" x14ac:dyDescent="0.25">
      <c r="A14" s="61"/>
      <c r="B14" s="62"/>
      <c r="C14" s="63"/>
      <c r="D14" s="63"/>
      <c r="E14" s="64"/>
      <c r="F14" s="64"/>
      <c r="G14" s="65"/>
      <c r="H14" s="56"/>
      <c r="I14" s="56"/>
    </row>
    <row r="15" spans="1:9" x14ac:dyDescent="0.25">
      <c r="A15" s="61">
        <v>4</v>
      </c>
      <c r="B15" s="66" t="s">
        <v>185</v>
      </c>
      <c r="C15" s="63"/>
      <c r="D15" s="63"/>
      <c r="E15" s="64"/>
      <c r="F15" s="64"/>
      <c r="G15" s="65"/>
      <c r="H15" s="56"/>
      <c r="I15" s="56"/>
    </row>
    <row r="16" spans="1:9" x14ac:dyDescent="0.25">
      <c r="A16" s="61"/>
      <c r="B16" s="66"/>
      <c r="C16" s="63"/>
      <c r="D16" s="63"/>
      <c r="E16" s="64"/>
      <c r="F16" s="64"/>
      <c r="G16" s="65"/>
      <c r="H16" s="56"/>
      <c r="I16" s="56"/>
    </row>
    <row r="17" spans="1:9" x14ac:dyDescent="0.25">
      <c r="A17" s="61">
        <v>5</v>
      </c>
      <c r="B17" s="67" t="s">
        <v>12</v>
      </c>
      <c r="C17" s="63"/>
      <c r="D17" s="63"/>
      <c r="E17" s="64"/>
      <c r="F17" s="64"/>
      <c r="G17" s="65"/>
      <c r="H17" s="56"/>
      <c r="I17" s="56"/>
    </row>
    <row r="18" spans="1:9" x14ac:dyDescent="0.25">
      <c r="A18" s="68">
        <v>6</v>
      </c>
      <c r="B18" s="69" t="s">
        <v>272</v>
      </c>
      <c r="C18" s="63"/>
      <c r="D18" s="63"/>
      <c r="E18" s="64"/>
      <c r="F18" s="64"/>
      <c r="G18" s="65"/>
      <c r="H18" s="56"/>
      <c r="I18" s="56"/>
    </row>
    <row r="19" spans="1:9" x14ac:dyDescent="0.25">
      <c r="A19" s="61">
        <v>7</v>
      </c>
      <c r="B19" s="67" t="s">
        <v>154</v>
      </c>
      <c r="C19" s="63"/>
      <c r="D19" s="63"/>
      <c r="E19" s="64"/>
      <c r="F19" s="64"/>
      <c r="G19" s="65"/>
      <c r="H19" s="56"/>
      <c r="I19" s="56"/>
    </row>
    <row r="20" spans="1:9" x14ac:dyDescent="0.25">
      <c r="A20" s="61"/>
      <c r="B20" s="67"/>
      <c r="C20" s="63"/>
      <c r="D20" s="63"/>
      <c r="E20" s="64"/>
      <c r="F20" s="64"/>
      <c r="G20" s="65"/>
      <c r="H20" s="56"/>
      <c r="I20" s="56"/>
    </row>
    <row r="21" spans="1:9" x14ac:dyDescent="0.25">
      <c r="A21" s="61">
        <v>8</v>
      </c>
      <c r="B21" s="67" t="s">
        <v>179</v>
      </c>
      <c r="C21" s="63"/>
      <c r="D21" s="63"/>
      <c r="E21" s="64"/>
      <c r="F21" s="64"/>
      <c r="G21" s="70"/>
      <c r="H21" s="50"/>
      <c r="I21" s="50"/>
    </row>
    <row r="22" spans="1:9" x14ac:dyDescent="0.25">
      <c r="A22" s="53"/>
      <c r="B22" s="71"/>
      <c r="C22" s="53"/>
      <c r="D22" s="53"/>
      <c r="E22" s="53"/>
      <c r="F22" s="53"/>
      <c r="G22" s="53"/>
      <c r="H22" s="53"/>
    </row>
    <row r="23" spans="1:9" x14ac:dyDescent="0.25">
      <c r="A23" s="53"/>
      <c r="B23" s="71"/>
      <c r="C23" s="53"/>
      <c r="D23" s="53"/>
      <c r="E23" s="53"/>
      <c r="F23" s="53"/>
      <c r="G23" s="53"/>
      <c r="H23" s="53"/>
    </row>
    <row r="24" spans="1:9" x14ac:dyDescent="0.25">
      <c r="A24" s="290" t="s">
        <v>513</v>
      </c>
      <c r="B24" s="53"/>
      <c r="C24" s="53"/>
      <c r="D24" s="53"/>
      <c r="E24" s="53"/>
      <c r="F24" s="53"/>
      <c r="G24" s="53"/>
      <c r="H24" s="53"/>
    </row>
    <row r="25" spans="1:9" x14ac:dyDescent="0.25">
      <c r="A25" s="54"/>
      <c r="B25" s="55"/>
      <c r="C25" s="56"/>
      <c r="D25" s="56"/>
      <c r="E25" s="56"/>
      <c r="F25" s="53"/>
      <c r="G25" s="53"/>
      <c r="H25" s="5" t="s">
        <v>212</v>
      </c>
    </row>
    <row r="26" spans="1:9" ht="15" customHeight="1" x14ac:dyDescent="0.25">
      <c r="A26" s="376" t="s">
        <v>143</v>
      </c>
      <c r="B26" s="378" t="s">
        <v>2</v>
      </c>
      <c r="C26" s="315" t="s">
        <v>186</v>
      </c>
      <c r="D26" s="310" t="s">
        <v>191</v>
      </c>
      <c r="E26" s="311"/>
      <c r="F26" s="311"/>
      <c r="G26" s="311"/>
      <c r="H26" s="312"/>
    </row>
    <row r="27" spans="1:9" x14ac:dyDescent="0.25">
      <c r="A27" s="377"/>
      <c r="B27" s="379"/>
      <c r="C27" s="316"/>
      <c r="D27" s="285" t="s">
        <v>279</v>
      </c>
      <c r="E27" s="285" t="s">
        <v>280</v>
      </c>
      <c r="F27" s="285" t="s">
        <v>281</v>
      </c>
      <c r="G27" s="285" t="s">
        <v>282</v>
      </c>
      <c r="H27" s="285" t="s">
        <v>495</v>
      </c>
    </row>
    <row r="28" spans="1:9" x14ac:dyDescent="0.25">
      <c r="A28" s="61">
        <v>1</v>
      </c>
      <c r="B28" s="62" t="s">
        <v>182</v>
      </c>
      <c r="C28" s="63" t="s">
        <v>457</v>
      </c>
      <c r="D28" s="72"/>
      <c r="E28" s="72"/>
      <c r="F28" s="72"/>
      <c r="G28" s="72"/>
      <c r="H28" s="72"/>
    </row>
    <row r="29" spans="1:9" x14ac:dyDescent="0.25">
      <c r="A29" s="61">
        <v>2</v>
      </c>
      <c r="B29" s="62" t="s">
        <v>183</v>
      </c>
      <c r="C29" s="63" t="s">
        <v>458</v>
      </c>
      <c r="D29" s="72"/>
      <c r="E29" s="72"/>
      <c r="F29" s="72"/>
      <c r="G29" s="72"/>
      <c r="H29" s="72"/>
    </row>
    <row r="30" spans="1:9" x14ac:dyDescent="0.25">
      <c r="A30" s="61">
        <v>3</v>
      </c>
      <c r="B30" s="62" t="s">
        <v>184</v>
      </c>
      <c r="C30" s="63" t="s">
        <v>459</v>
      </c>
      <c r="D30" s="72"/>
      <c r="E30" s="72"/>
      <c r="F30" s="72"/>
      <c r="G30" s="72"/>
      <c r="H30" s="72"/>
    </row>
    <row r="31" spans="1:9" x14ac:dyDescent="0.25">
      <c r="A31" s="61"/>
      <c r="B31" s="62"/>
      <c r="C31" s="63"/>
      <c r="D31" s="72"/>
      <c r="E31" s="72"/>
      <c r="F31" s="72"/>
      <c r="G31" s="72"/>
      <c r="H31" s="72"/>
    </row>
    <row r="32" spans="1:9" x14ac:dyDescent="0.25">
      <c r="A32" s="61">
        <v>4</v>
      </c>
      <c r="B32" s="66" t="s">
        <v>185</v>
      </c>
      <c r="C32" s="63"/>
      <c r="D32" s="73"/>
      <c r="E32" s="73"/>
      <c r="F32" s="73"/>
      <c r="G32" s="73"/>
      <c r="H32" s="73"/>
    </row>
    <row r="33" spans="1:8" x14ac:dyDescent="0.25">
      <c r="A33" s="74"/>
      <c r="B33" s="73"/>
      <c r="C33" s="63"/>
      <c r="D33" s="73"/>
      <c r="E33" s="73"/>
      <c r="F33" s="73"/>
      <c r="G33" s="73"/>
      <c r="H33" s="73"/>
    </row>
    <row r="34" spans="1:8" x14ac:dyDescent="0.25">
      <c r="A34" s="61">
        <v>5</v>
      </c>
      <c r="B34" s="67" t="s">
        <v>12</v>
      </c>
      <c r="C34" s="63"/>
      <c r="D34" s="73"/>
      <c r="E34" s="73"/>
      <c r="F34" s="73"/>
      <c r="G34" s="73"/>
      <c r="H34" s="73"/>
    </row>
    <row r="35" spans="1:8" x14ac:dyDescent="0.25">
      <c r="A35" s="68">
        <v>6</v>
      </c>
      <c r="B35" s="69" t="s">
        <v>272</v>
      </c>
      <c r="C35" s="248" t="s">
        <v>460</v>
      </c>
      <c r="D35" s="73"/>
      <c r="E35" s="73"/>
      <c r="F35" s="73"/>
      <c r="G35" s="73"/>
      <c r="H35" s="73"/>
    </row>
    <row r="36" spans="1:8" x14ac:dyDescent="0.25">
      <c r="A36" s="61">
        <v>7</v>
      </c>
      <c r="B36" s="67" t="s">
        <v>154</v>
      </c>
      <c r="C36" s="63"/>
      <c r="D36" s="73"/>
      <c r="E36" s="73"/>
      <c r="F36" s="73"/>
      <c r="G36" s="73"/>
      <c r="H36" s="73"/>
    </row>
  </sheetData>
  <mergeCells count="12">
    <mergeCell ref="A2:H2"/>
    <mergeCell ref="A3:H3"/>
    <mergeCell ref="A4:H4"/>
    <mergeCell ref="D9:F9"/>
    <mergeCell ref="A26:A27"/>
    <mergeCell ref="B26:B27"/>
    <mergeCell ref="C26:C27"/>
    <mergeCell ref="C9:C10"/>
    <mergeCell ref="G9:I9"/>
    <mergeCell ref="A9:A10"/>
    <mergeCell ref="B9:B10"/>
    <mergeCell ref="D26:H26"/>
  </mergeCells>
  <printOptions horizontalCentered="1"/>
  <pageMargins left="0" right="0" top="0.98" bottom="0.23622047244094499" header="0.23622047244094499" footer="0.23622047244094499"/>
  <pageSetup paperSize="9" scale="74"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Q36"/>
  <sheetViews>
    <sheetView showGridLines="0" view="pageBreakPreview" zoomScale="85" zoomScaleNormal="75" zoomScaleSheetLayoutView="85" workbookViewId="0">
      <selection activeCell="B12" sqref="B12"/>
    </sheetView>
  </sheetViews>
  <sheetFormatPr defaultColWidth="9.109375" defaultRowHeight="13.8" x14ac:dyDescent="0.25"/>
  <cols>
    <col min="1" max="1" width="5.33203125" style="44" customWidth="1"/>
    <col min="2" max="2" width="50.5546875" style="44" customWidth="1"/>
    <col min="3" max="3" width="14.6640625" style="44" bestFit="1" customWidth="1"/>
    <col min="4" max="4" width="9.88671875" style="44" customWidth="1"/>
    <col min="5" max="5" width="12.33203125" style="44" bestFit="1" customWidth="1"/>
    <col min="6" max="6" width="13.44140625" style="44" bestFit="1" customWidth="1"/>
    <col min="7" max="9" width="13.44140625" style="200" customWidth="1"/>
    <col min="10" max="14" width="13.5546875" style="44" customWidth="1"/>
    <col min="15" max="15" width="9.109375" style="44"/>
    <col min="16" max="16" width="36.5546875" style="44" bestFit="1" customWidth="1"/>
    <col min="17" max="16384" width="9.109375" style="44"/>
  </cols>
  <sheetData>
    <row r="2" spans="1:17" x14ac:dyDescent="0.25">
      <c r="A2" s="317" t="s">
        <v>187</v>
      </c>
      <c r="B2" s="317"/>
      <c r="C2" s="317"/>
      <c r="D2" s="317"/>
      <c r="E2" s="317"/>
      <c r="F2" s="317"/>
      <c r="G2" s="317"/>
      <c r="H2" s="317"/>
      <c r="I2" s="317"/>
      <c r="J2" s="317"/>
      <c r="K2" s="317"/>
      <c r="L2" s="317"/>
      <c r="M2" s="317"/>
      <c r="N2" s="317"/>
      <c r="O2" s="43"/>
      <c r="P2" s="43"/>
      <c r="Q2" s="43"/>
    </row>
    <row r="3" spans="1:17" ht="15.75" customHeight="1" x14ac:dyDescent="0.25">
      <c r="A3" s="335" t="s">
        <v>208</v>
      </c>
      <c r="B3" s="335"/>
      <c r="C3" s="335"/>
      <c r="D3" s="335"/>
      <c r="E3" s="335"/>
      <c r="F3" s="335"/>
      <c r="G3" s="335"/>
      <c r="H3" s="335"/>
      <c r="I3" s="335"/>
      <c r="J3" s="335"/>
      <c r="K3" s="335"/>
      <c r="L3" s="335"/>
      <c r="M3" s="335"/>
      <c r="N3" s="335"/>
      <c r="O3" s="43"/>
      <c r="P3" s="43"/>
      <c r="Q3" s="43"/>
    </row>
    <row r="4" spans="1:17" x14ac:dyDescent="0.25">
      <c r="A4" s="383" t="s">
        <v>188</v>
      </c>
      <c r="B4" s="383"/>
      <c r="C4" s="383"/>
      <c r="D4" s="383"/>
      <c r="E4" s="383"/>
      <c r="F4" s="383"/>
      <c r="G4" s="383"/>
      <c r="H4" s="383"/>
      <c r="I4" s="383"/>
      <c r="J4" s="383"/>
      <c r="K4" s="383"/>
      <c r="L4" s="383"/>
      <c r="M4" s="383"/>
      <c r="N4" s="383"/>
    </row>
    <row r="5" spans="1:17" x14ac:dyDescent="0.25">
      <c r="A5" s="45"/>
      <c r="B5" s="45"/>
      <c r="C5" s="45"/>
      <c r="D5" s="45"/>
      <c r="E5" s="45"/>
      <c r="F5" s="45"/>
      <c r="G5" s="286"/>
      <c r="H5" s="286"/>
      <c r="I5" s="286"/>
      <c r="J5" s="45"/>
      <c r="K5" s="45"/>
      <c r="L5" s="45"/>
      <c r="M5" s="45"/>
      <c r="N5" s="45"/>
    </row>
    <row r="6" spans="1:17" x14ac:dyDescent="0.25">
      <c r="N6" s="5" t="s">
        <v>212</v>
      </c>
    </row>
    <row r="7" spans="1:17" ht="15" customHeight="1" x14ac:dyDescent="0.25">
      <c r="A7" s="315" t="s">
        <v>145</v>
      </c>
      <c r="B7" s="315" t="s">
        <v>2</v>
      </c>
      <c r="C7" s="313" t="s">
        <v>231</v>
      </c>
      <c r="D7" s="310" t="s">
        <v>232</v>
      </c>
      <c r="E7" s="311"/>
      <c r="F7" s="312"/>
      <c r="G7" s="310" t="s">
        <v>278</v>
      </c>
      <c r="H7" s="311"/>
      <c r="I7" s="312"/>
      <c r="J7" s="310" t="s">
        <v>191</v>
      </c>
      <c r="K7" s="311"/>
      <c r="L7" s="311"/>
      <c r="M7" s="311"/>
      <c r="N7" s="312"/>
    </row>
    <row r="8" spans="1:17" ht="13.8" customHeight="1" x14ac:dyDescent="0.25">
      <c r="A8" s="382"/>
      <c r="B8" s="382"/>
      <c r="C8" s="364"/>
      <c r="D8" s="313" t="s">
        <v>180</v>
      </c>
      <c r="E8" s="365" t="s">
        <v>181</v>
      </c>
      <c r="F8" s="313" t="s">
        <v>242</v>
      </c>
      <c r="G8" s="313" t="s">
        <v>180</v>
      </c>
      <c r="H8" s="365" t="s">
        <v>181</v>
      </c>
      <c r="I8" s="313" t="s">
        <v>382</v>
      </c>
      <c r="J8" s="285" t="s">
        <v>279</v>
      </c>
      <c r="K8" s="285" t="s">
        <v>280</v>
      </c>
      <c r="L8" s="285" t="s">
        <v>281</v>
      </c>
      <c r="M8" s="285" t="s">
        <v>282</v>
      </c>
      <c r="N8" s="285" t="s">
        <v>495</v>
      </c>
    </row>
    <row r="9" spans="1:17" x14ac:dyDescent="0.25">
      <c r="A9" s="316"/>
      <c r="B9" s="316"/>
      <c r="C9" s="314"/>
      <c r="D9" s="314"/>
      <c r="E9" s="367"/>
      <c r="F9" s="314"/>
      <c r="G9" s="314"/>
      <c r="H9" s="367"/>
      <c r="I9" s="314"/>
      <c r="J9" s="137" t="s">
        <v>48</v>
      </c>
      <c r="K9" s="137" t="s">
        <v>48</v>
      </c>
      <c r="L9" s="137" t="s">
        <v>48</v>
      </c>
      <c r="M9" s="137" t="s">
        <v>48</v>
      </c>
      <c r="N9" s="137" t="s">
        <v>48</v>
      </c>
    </row>
    <row r="10" spans="1:17" x14ac:dyDescent="0.25">
      <c r="A10" s="78">
        <v>1</v>
      </c>
      <c r="B10" s="46" t="s">
        <v>0</v>
      </c>
      <c r="C10" s="47" t="s">
        <v>27</v>
      </c>
      <c r="D10" s="46"/>
      <c r="E10" s="46"/>
      <c r="F10" s="130"/>
      <c r="G10" s="130"/>
      <c r="H10" s="130"/>
      <c r="I10" s="130"/>
      <c r="J10" s="130"/>
      <c r="K10" s="130"/>
      <c r="L10" s="130"/>
      <c r="M10" s="130"/>
      <c r="N10" s="130"/>
    </row>
    <row r="11" spans="1:17" x14ac:dyDescent="0.25">
      <c r="A11" s="213" t="s">
        <v>539</v>
      </c>
      <c r="B11" s="201" t="s">
        <v>126</v>
      </c>
      <c r="C11" s="213" t="s">
        <v>252</v>
      </c>
      <c r="D11" s="46"/>
      <c r="E11" s="46"/>
      <c r="F11" s="130"/>
      <c r="G11" s="130"/>
      <c r="H11" s="130"/>
      <c r="I11" s="130"/>
      <c r="J11" s="130"/>
      <c r="K11" s="130"/>
      <c r="L11" s="130"/>
      <c r="M11" s="130"/>
      <c r="N11" s="130"/>
    </row>
    <row r="12" spans="1:17" s="200" customFormat="1" x14ac:dyDescent="0.25">
      <c r="A12" s="213" t="s">
        <v>540</v>
      </c>
      <c r="B12" s="201" t="s">
        <v>541</v>
      </c>
      <c r="C12" s="213" t="s">
        <v>260</v>
      </c>
      <c r="D12" s="201"/>
      <c r="E12" s="201"/>
      <c r="F12" s="130"/>
      <c r="G12" s="130"/>
      <c r="H12" s="130"/>
      <c r="I12" s="130"/>
      <c r="J12" s="130"/>
      <c r="K12" s="130"/>
      <c r="L12" s="130"/>
      <c r="M12" s="130"/>
      <c r="N12" s="130"/>
    </row>
    <row r="13" spans="1:17" x14ac:dyDescent="0.25">
      <c r="A13" s="47">
        <v>3</v>
      </c>
      <c r="B13" s="46" t="s">
        <v>128</v>
      </c>
      <c r="C13" s="47" t="s">
        <v>233</v>
      </c>
      <c r="D13" s="46"/>
      <c r="E13" s="46"/>
      <c r="F13" s="130"/>
      <c r="G13" s="130"/>
      <c r="H13" s="130"/>
      <c r="I13" s="130"/>
      <c r="J13" s="130"/>
      <c r="K13" s="130"/>
      <c r="L13" s="130"/>
      <c r="M13" s="130"/>
      <c r="N13" s="130"/>
    </row>
    <row r="14" spans="1:17" ht="27.6" x14ac:dyDescent="0.25">
      <c r="A14" s="47">
        <f t="shared" ref="A14:A15" si="0">A13+1</f>
        <v>4</v>
      </c>
      <c r="B14" s="145" t="s">
        <v>127</v>
      </c>
      <c r="C14" s="143" t="s">
        <v>243</v>
      </c>
      <c r="D14" s="146"/>
      <c r="E14" s="146"/>
      <c r="F14" s="130"/>
      <c r="G14" s="130"/>
      <c r="H14" s="130"/>
      <c r="I14" s="130"/>
      <c r="J14" s="130"/>
      <c r="K14" s="130"/>
      <c r="L14" s="130"/>
      <c r="M14" s="130"/>
      <c r="N14" s="130"/>
    </row>
    <row r="15" spans="1:17" x14ac:dyDescent="0.25">
      <c r="A15" s="47">
        <f t="shared" si="0"/>
        <v>5</v>
      </c>
      <c r="B15" s="46" t="s">
        <v>1</v>
      </c>
      <c r="C15" s="47" t="s">
        <v>244</v>
      </c>
      <c r="D15" s="46"/>
      <c r="E15" s="46"/>
      <c r="F15" s="130"/>
      <c r="G15" s="130"/>
      <c r="H15" s="130"/>
      <c r="I15" s="130"/>
      <c r="J15" s="130"/>
      <c r="K15" s="130"/>
      <c r="L15" s="130"/>
      <c r="M15" s="130"/>
      <c r="N15" s="130"/>
    </row>
    <row r="16" spans="1:17" x14ac:dyDescent="0.25">
      <c r="A16" s="47"/>
      <c r="B16" s="46"/>
      <c r="C16" s="47"/>
      <c r="D16" s="46"/>
      <c r="E16" s="46"/>
      <c r="F16" s="130"/>
      <c r="G16" s="130"/>
      <c r="H16" s="130"/>
      <c r="I16" s="130"/>
      <c r="J16" s="130"/>
      <c r="K16" s="130"/>
      <c r="L16" s="130"/>
      <c r="M16" s="130"/>
      <c r="N16" s="130"/>
    </row>
    <row r="17" spans="1:14" x14ac:dyDescent="0.25">
      <c r="A17" s="47"/>
      <c r="B17" s="48" t="s">
        <v>322</v>
      </c>
      <c r="C17" s="49"/>
      <c r="D17" s="48"/>
      <c r="E17" s="48"/>
      <c r="F17" s="130"/>
      <c r="G17" s="130"/>
      <c r="H17" s="130"/>
      <c r="I17" s="130"/>
      <c r="J17" s="130"/>
      <c r="K17" s="130"/>
      <c r="L17" s="130"/>
      <c r="M17" s="130"/>
      <c r="N17" s="130"/>
    </row>
    <row r="18" spans="1:14" x14ac:dyDescent="0.25">
      <c r="A18" s="47">
        <v>6</v>
      </c>
      <c r="B18" s="46" t="s">
        <v>323</v>
      </c>
      <c r="C18" s="47" t="s">
        <v>236</v>
      </c>
      <c r="D18" s="419"/>
      <c r="E18" s="419"/>
      <c r="F18" s="419"/>
      <c r="G18" s="419"/>
      <c r="H18" s="419"/>
      <c r="I18" s="419"/>
      <c r="J18" s="130"/>
      <c r="K18" s="130"/>
      <c r="L18" s="130"/>
      <c r="M18" s="130"/>
      <c r="N18" s="130"/>
    </row>
    <row r="19" spans="1:14" x14ac:dyDescent="0.25">
      <c r="A19" s="47">
        <f>A18+1</f>
        <v>7</v>
      </c>
      <c r="B19" s="46" t="s">
        <v>324</v>
      </c>
      <c r="C19" s="47" t="s">
        <v>522</v>
      </c>
      <c r="D19" s="420"/>
      <c r="E19" s="420"/>
      <c r="F19" s="419"/>
      <c r="G19" s="419"/>
      <c r="H19" s="419"/>
      <c r="I19" s="419"/>
      <c r="J19" s="419"/>
      <c r="K19" s="419"/>
      <c r="L19" s="419"/>
      <c r="M19" s="419"/>
      <c r="N19" s="419"/>
    </row>
    <row r="20" spans="1:14" x14ac:dyDescent="0.25">
      <c r="A20" s="47" t="s">
        <v>325</v>
      </c>
      <c r="B20" s="46" t="s">
        <v>331</v>
      </c>
      <c r="C20" s="47" t="s">
        <v>326</v>
      </c>
      <c r="D20" s="420"/>
      <c r="E20" s="420"/>
      <c r="F20" s="419"/>
      <c r="G20" s="419"/>
      <c r="H20" s="419"/>
      <c r="I20" s="419"/>
      <c r="J20" s="419"/>
      <c r="K20" s="419"/>
      <c r="L20" s="419"/>
      <c r="M20" s="419"/>
      <c r="N20" s="419"/>
    </row>
    <row r="21" spans="1:14" s="200" customFormat="1" x14ac:dyDescent="0.25">
      <c r="A21" s="213" t="s">
        <v>327</v>
      </c>
      <c r="B21" s="201" t="s">
        <v>519</v>
      </c>
      <c r="C21" s="213" t="s">
        <v>328</v>
      </c>
      <c r="D21" s="420"/>
      <c r="E21" s="420"/>
      <c r="F21" s="419"/>
      <c r="G21" s="419"/>
      <c r="H21" s="419"/>
      <c r="I21" s="419"/>
      <c r="J21" s="419"/>
      <c r="K21" s="419"/>
      <c r="L21" s="419"/>
      <c r="M21" s="419"/>
      <c r="N21" s="419"/>
    </row>
    <row r="22" spans="1:14" s="200" customFormat="1" ht="41.4" x14ac:dyDescent="0.25">
      <c r="A22" s="213" t="s">
        <v>332</v>
      </c>
      <c r="B22" s="201" t="s">
        <v>520</v>
      </c>
      <c r="C22" s="213" t="s">
        <v>302</v>
      </c>
      <c r="D22" s="420"/>
      <c r="E22" s="420"/>
      <c r="F22" s="419"/>
      <c r="G22" s="419"/>
      <c r="H22" s="419"/>
      <c r="I22" s="419"/>
      <c r="J22" s="419"/>
      <c r="K22" s="419"/>
      <c r="L22" s="419"/>
      <c r="M22" s="419"/>
      <c r="N22" s="419"/>
    </row>
    <row r="23" spans="1:14" x14ac:dyDescent="0.25">
      <c r="A23" s="47" t="s">
        <v>518</v>
      </c>
      <c r="B23" s="46" t="s">
        <v>333</v>
      </c>
      <c r="C23" s="47" t="s">
        <v>521</v>
      </c>
      <c r="D23" s="420"/>
      <c r="E23" s="420"/>
      <c r="F23" s="419"/>
      <c r="G23" s="419"/>
      <c r="H23" s="419"/>
      <c r="I23" s="419"/>
      <c r="J23" s="419"/>
      <c r="K23" s="419"/>
      <c r="L23" s="419"/>
      <c r="M23" s="419"/>
      <c r="N23" s="419"/>
    </row>
    <row r="24" spans="1:14" x14ac:dyDescent="0.25">
      <c r="A24" s="47"/>
      <c r="B24" s="48" t="s">
        <v>329</v>
      </c>
      <c r="C24" s="47" t="s">
        <v>523</v>
      </c>
      <c r="D24" s="46"/>
      <c r="E24" s="46"/>
      <c r="F24" s="130"/>
      <c r="G24" s="130"/>
      <c r="H24" s="130"/>
      <c r="I24" s="130"/>
      <c r="J24" s="130"/>
      <c r="K24" s="130"/>
      <c r="L24" s="130"/>
      <c r="M24" s="130"/>
      <c r="N24" s="130"/>
    </row>
    <row r="25" spans="1:14" s="200" customFormat="1" x14ac:dyDescent="0.25">
      <c r="A25" s="202"/>
      <c r="B25" s="212" t="s">
        <v>431</v>
      </c>
      <c r="C25" s="213" t="s">
        <v>524</v>
      </c>
      <c r="D25" s="201"/>
      <c r="E25" s="201"/>
      <c r="F25" s="130"/>
      <c r="G25" s="130"/>
      <c r="H25" s="130"/>
      <c r="I25" s="130"/>
      <c r="J25" s="130"/>
      <c r="K25" s="130"/>
      <c r="L25" s="130"/>
      <c r="M25" s="130"/>
      <c r="N25" s="130"/>
    </row>
    <row r="26" spans="1:14" s="200" customFormat="1" x14ac:dyDescent="0.25">
      <c r="A26" s="202"/>
      <c r="B26" s="212" t="s">
        <v>432</v>
      </c>
      <c r="C26" s="211" t="s">
        <v>547</v>
      </c>
      <c r="D26" s="201"/>
      <c r="E26" s="201"/>
      <c r="F26" s="130"/>
      <c r="G26" s="130"/>
      <c r="H26" s="130"/>
      <c r="I26" s="130"/>
      <c r="J26" s="130"/>
      <c r="K26" s="130"/>
      <c r="L26" s="130"/>
      <c r="M26" s="130"/>
      <c r="N26" s="130"/>
    </row>
    <row r="27" spans="1:14" x14ac:dyDescent="0.25">
      <c r="A27" s="47"/>
      <c r="B27" s="46"/>
      <c r="C27" s="47"/>
      <c r="D27" s="46"/>
      <c r="E27" s="46"/>
      <c r="F27" s="130"/>
      <c r="G27" s="130"/>
      <c r="H27" s="130"/>
      <c r="I27" s="130"/>
      <c r="J27" s="130"/>
      <c r="K27" s="130"/>
      <c r="L27" s="130"/>
      <c r="M27" s="130"/>
      <c r="N27" s="130"/>
    </row>
    <row r="28" spans="1:14" x14ac:dyDescent="0.25">
      <c r="A28" s="47"/>
      <c r="B28" s="48" t="s">
        <v>171</v>
      </c>
      <c r="C28" s="47"/>
      <c r="D28" s="46"/>
      <c r="E28" s="46"/>
      <c r="F28" s="130"/>
      <c r="G28" s="130"/>
      <c r="H28" s="130"/>
      <c r="I28" s="130"/>
      <c r="J28" s="130"/>
      <c r="K28" s="130"/>
      <c r="L28" s="130"/>
      <c r="M28" s="130"/>
      <c r="N28" s="130"/>
    </row>
    <row r="29" spans="1:14" x14ac:dyDescent="0.25">
      <c r="A29" s="47">
        <v>8</v>
      </c>
      <c r="B29" s="46" t="s">
        <v>330</v>
      </c>
      <c r="C29" s="47" t="s">
        <v>525</v>
      </c>
      <c r="D29" s="46"/>
      <c r="E29" s="46"/>
      <c r="F29" s="130"/>
      <c r="G29" s="130"/>
      <c r="H29" s="130"/>
      <c r="I29" s="130"/>
      <c r="J29" s="130"/>
      <c r="K29" s="130"/>
      <c r="L29" s="130"/>
      <c r="M29" s="130"/>
      <c r="N29" s="130"/>
    </row>
    <row r="30" spans="1:14" x14ac:dyDescent="0.25">
      <c r="A30" s="47">
        <v>9</v>
      </c>
      <c r="B30" s="46" t="s">
        <v>329</v>
      </c>
      <c r="C30" s="47" t="s">
        <v>534</v>
      </c>
      <c r="D30" s="46"/>
      <c r="E30" s="46"/>
      <c r="F30" s="130"/>
      <c r="G30" s="130"/>
      <c r="H30" s="130"/>
      <c r="I30" s="130"/>
      <c r="J30" s="130"/>
      <c r="K30" s="130"/>
      <c r="L30" s="130"/>
      <c r="M30" s="130"/>
      <c r="N30" s="130"/>
    </row>
    <row r="31" spans="1:14" x14ac:dyDescent="0.25">
      <c r="A31" s="47">
        <v>10</v>
      </c>
      <c r="B31" s="48" t="s">
        <v>172</v>
      </c>
      <c r="C31" s="49" t="s">
        <v>535</v>
      </c>
      <c r="D31" s="48"/>
      <c r="E31" s="48"/>
      <c r="F31" s="130"/>
      <c r="G31" s="130"/>
      <c r="H31" s="130"/>
      <c r="I31" s="130"/>
      <c r="J31" s="130"/>
      <c r="K31" s="130"/>
      <c r="L31" s="130"/>
      <c r="M31" s="130"/>
      <c r="N31" s="130"/>
    </row>
    <row r="32" spans="1:14" x14ac:dyDescent="0.25">
      <c r="A32" s="130"/>
      <c r="B32" s="130"/>
      <c r="C32" s="47"/>
      <c r="D32" s="130"/>
      <c r="E32" s="130"/>
      <c r="F32" s="130"/>
      <c r="G32" s="130"/>
      <c r="H32" s="130"/>
      <c r="I32" s="130"/>
      <c r="J32" s="130"/>
      <c r="K32" s="130"/>
      <c r="L32" s="130"/>
      <c r="M32" s="130"/>
      <c r="N32" s="130"/>
    </row>
    <row r="34" spans="2:14" x14ac:dyDescent="0.25">
      <c r="B34" s="166" t="s">
        <v>573</v>
      </c>
      <c r="C34" s="114"/>
      <c r="D34" s="114"/>
      <c r="E34" s="114"/>
      <c r="F34" s="114"/>
      <c r="G34" s="114"/>
      <c r="H34" s="114"/>
      <c r="I34" s="114"/>
      <c r="J34" s="114"/>
      <c r="K34" s="114"/>
      <c r="L34" s="114"/>
      <c r="M34" s="114"/>
      <c r="N34" s="114"/>
    </row>
    <row r="35" spans="2:14" x14ac:dyDescent="0.25">
      <c r="B35" s="166" t="s">
        <v>574</v>
      </c>
      <c r="C35" s="114"/>
      <c r="D35" s="114"/>
      <c r="E35" s="114"/>
      <c r="F35" s="114"/>
      <c r="G35" s="114"/>
      <c r="H35" s="114"/>
      <c r="I35" s="114"/>
      <c r="J35" s="114"/>
      <c r="K35" s="114"/>
      <c r="L35" s="114"/>
      <c r="M35" s="114"/>
      <c r="N35" s="114"/>
    </row>
    <row r="36" spans="2:14" ht="34.799999999999997" customHeight="1" x14ac:dyDescent="0.25">
      <c r="B36" s="421" t="s">
        <v>575</v>
      </c>
      <c r="C36" s="421"/>
      <c r="D36" s="421"/>
      <c r="E36" s="421"/>
      <c r="F36" s="421"/>
      <c r="G36" s="421"/>
      <c r="H36" s="421"/>
      <c r="I36" s="421"/>
      <c r="J36" s="421"/>
      <c r="K36" s="421"/>
      <c r="L36" s="421"/>
      <c r="M36" s="421"/>
      <c r="N36" s="421"/>
    </row>
  </sheetData>
  <mergeCells count="16">
    <mergeCell ref="B36:N36"/>
    <mergeCell ref="J7:N7"/>
    <mergeCell ref="A7:A9"/>
    <mergeCell ref="B7:B9"/>
    <mergeCell ref="A2:N2"/>
    <mergeCell ref="A3:N3"/>
    <mergeCell ref="A4:N4"/>
    <mergeCell ref="F8:F9"/>
    <mergeCell ref="C7:C9"/>
    <mergeCell ref="D8:D9"/>
    <mergeCell ref="E8:E9"/>
    <mergeCell ref="D7:F7"/>
    <mergeCell ref="G7:I7"/>
    <mergeCell ref="G8:G9"/>
    <mergeCell ref="H8:H9"/>
    <mergeCell ref="I8:I9"/>
  </mergeCells>
  <printOptions horizontalCentered="1"/>
  <pageMargins left="0" right="0" top="0.98" bottom="0.23622047244094499" header="0.23622047244094499" footer="0.23622047244094499"/>
  <pageSetup paperSize="9" scale="67"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08617-FA3B-449B-8E16-9F8890F0C959}">
  <sheetPr>
    <pageSetUpPr fitToPage="1"/>
  </sheetPr>
  <dimension ref="A2:H35"/>
  <sheetViews>
    <sheetView showGridLines="0" view="pageBreakPreview" zoomScale="85" zoomScaleNormal="90" zoomScaleSheetLayoutView="85" workbookViewId="0">
      <selection activeCell="B17" sqref="B17"/>
    </sheetView>
  </sheetViews>
  <sheetFormatPr defaultColWidth="9.109375" defaultRowHeight="13.8" x14ac:dyDescent="0.25"/>
  <cols>
    <col min="1" max="1" width="5.5546875" style="114" customWidth="1"/>
    <col min="2" max="2" width="69" style="114" bestFit="1" customWidth="1"/>
    <col min="3" max="3" width="34.33203125" style="113" bestFit="1" customWidth="1"/>
    <col min="4" max="7" width="16.5546875" style="114" customWidth="1"/>
    <col min="8" max="8" width="15" style="114" customWidth="1"/>
    <col min="9" max="9" width="36.5546875" style="114" bestFit="1" customWidth="1"/>
    <col min="10" max="16384" width="9.109375" style="114"/>
  </cols>
  <sheetData>
    <row r="2" spans="1:8" x14ac:dyDescent="0.25">
      <c r="A2" s="301" t="s">
        <v>187</v>
      </c>
      <c r="B2" s="301"/>
      <c r="C2" s="301"/>
      <c r="D2" s="301"/>
      <c r="E2" s="301"/>
      <c r="F2" s="301"/>
      <c r="G2" s="301"/>
    </row>
    <row r="3" spans="1:8" x14ac:dyDescent="0.25">
      <c r="A3" s="301" t="s">
        <v>334</v>
      </c>
      <c r="B3" s="301"/>
      <c r="C3" s="301"/>
      <c r="D3" s="301"/>
      <c r="E3" s="301"/>
      <c r="F3" s="301"/>
      <c r="G3" s="301"/>
    </row>
    <row r="4" spans="1:8" x14ac:dyDescent="0.25">
      <c r="A4" s="301" t="s">
        <v>288</v>
      </c>
      <c r="B4" s="301"/>
      <c r="C4" s="301"/>
      <c r="D4" s="301"/>
      <c r="E4" s="301"/>
      <c r="F4" s="301"/>
      <c r="G4" s="301"/>
    </row>
    <row r="6" spans="1:8" x14ac:dyDescent="0.25">
      <c r="G6" s="125"/>
      <c r="H6" s="81" t="s">
        <v>212</v>
      </c>
    </row>
    <row r="7" spans="1:8" x14ac:dyDescent="0.25">
      <c r="A7" s="333" t="s">
        <v>145</v>
      </c>
      <c r="B7" s="333" t="s">
        <v>2</v>
      </c>
      <c r="C7" s="368" t="s">
        <v>231</v>
      </c>
      <c r="D7" s="368" t="s">
        <v>191</v>
      </c>
      <c r="E7" s="368"/>
      <c r="F7" s="368"/>
      <c r="G7" s="368"/>
      <c r="H7" s="368"/>
    </row>
    <row r="8" spans="1:8" x14ac:dyDescent="0.25">
      <c r="A8" s="333"/>
      <c r="B8" s="333"/>
      <c r="C8" s="368"/>
      <c r="D8" s="285" t="s">
        <v>279</v>
      </c>
      <c r="E8" s="285" t="s">
        <v>280</v>
      </c>
      <c r="F8" s="285" t="s">
        <v>281</v>
      </c>
      <c r="G8" s="285" t="s">
        <v>282</v>
      </c>
      <c r="H8" s="285" t="s">
        <v>495</v>
      </c>
    </row>
    <row r="9" spans="1:8" x14ac:dyDescent="0.25">
      <c r="A9" s="333"/>
      <c r="B9" s="333"/>
      <c r="C9" s="368"/>
      <c r="D9" s="137" t="s">
        <v>48</v>
      </c>
      <c r="E9" s="137" t="s">
        <v>48</v>
      </c>
      <c r="F9" s="137" t="s">
        <v>48</v>
      </c>
      <c r="G9" s="137" t="s">
        <v>48</v>
      </c>
      <c r="H9" s="137" t="s">
        <v>48</v>
      </c>
    </row>
    <row r="10" spans="1:8" x14ac:dyDescent="0.25">
      <c r="A10" s="78">
        <v>1</v>
      </c>
      <c r="B10" s="140" t="s">
        <v>289</v>
      </c>
      <c r="C10" s="47" t="s">
        <v>27</v>
      </c>
      <c r="D10" s="130"/>
      <c r="E10" s="130"/>
      <c r="F10" s="130"/>
      <c r="G10" s="130"/>
      <c r="H10" s="130"/>
    </row>
    <row r="11" spans="1:8" x14ac:dyDescent="0.25">
      <c r="A11" s="47">
        <f>A10+1</f>
        <v>2</v>
      </c>
      <c r="B11" s="140" t="s">
        <v>290</v>
      </c>
      <c r="C11" s="47" t="s">
        <v>26</v>
      </c>
      <c r="D11" s="130"/>
      <c r="E11" s="130"/>
      <c r="F11" s="130"/>
      <c r="G11" s="130"/>
      <c r="H11" s="130"/>
    </row>
    <row r="12" spans="1:8" x14ac:dyDescent="0.25">
      <c r="A12" s="47">
        <f t="shared" ref="A12:A31" si="0">A11+1</f>
        <v>3</v>
      </c>
      <c r="B12" s="141" t="s">
        <v>291</v>
      </c>
      <c r="C12" s="47" t="s">
        <v>292</v>
      </c>
      <c r="D12" s="130"/>
      <c r="E12" s="130"/>
      <c r="F12" s="130"/>
      <c r="G12" s="130"/>
      <c r="H12" s="130"/>
    </row>
    <row r="13" spans="1:8" x14ac:dyDescent="0.25">
      <c r="A13" s="47">
        <f t="shared" si="0"/>
        <v>4</v>
      </c>
      <c r="B13" s="142" t="s">
        <v>293</v>
      </c>
      <c r="C13" s="143" t="s">
        <v>243</v>
      </c>
      <c r="D13" s="130"/>
      <c r="E13" s="130"/>
      <c r="F13" s="130"/>
      <c r="G13" s="130"/>
      <c r="H13" s="130"/>
    </row>
    <row r="14" spans="1:8" x14ac:dyDescent="0.25">
      <c r="A14" s="47">
        <f t="shared" si="0"/>
        <v>5</v>
      </c>
      <c r="B14" s="144" t="s">
        <v>294</v>
      </c>
      <c r="C14" s="47" t="s">
        <v>295</v>
      </c>
      <c r="D14" s="130"/>
      <c r="E14" s="130"/>
      <c r="F14" s="130"/>
      <c r="G14" s="130"/>
      <c r="H14" s="130"/>
    </row>
    <row r="15" spans="1:8" x14ac:dyDescent="0.25">
      <c r="A15" s="47">
        <f t="shared" si="0"/>
        <v>6</v>
      </c>
      <c r="B15" s="140" t="s">
        <v>296</v>
      </c>
      <c r="C15" s="47" t="s">
        <v>236</v>
      </c>
      <c r="D15" s="130"/>
      <c r="E15" s="130"/>
      <c r="F15" s="130"/>
      <c r="G15" s="130"/>
      <c r="H15" s="130"/>
    </row>
    <row r="16" spans="1:8" x14ac:dyDescent="0.25">
      <c r="A16" s="47">
        <f t="shared" si="0"/>
        <v>7</v>
      </c>
      <c r="B16" s="144" t="s">
        <v>446</v>
      </c>
      <c r="C16" s="47" t="s">
        <v>269</v>
      </c>
      <c r="D16" s="130"/>
      <c r="E16" s="130"/>
      <c r="F16" s="130"/>
      <c r="G16" s="130"/>
      <c r="H16" s="130"/>
    </row>
    <row r="17" spans="1:8" x14ac:dyDescent="0.25">
      <c r="A17" s="47">
        <f t="shared" si="0"/>
        <v>8</v>
      </c>
      <c r="B17" s="124" t="s">
        <v>297</v>
      </c>
      <c r="C17" s="47" t="s">
        <v>298</v>
      </c>
      <c r="D17" s="130"/>
      <c r="E17" s="130"/>
      <c r="F17" s="130"/>
      <c r="G17" s="130"/>
      <c r="H17" s="130"/>
    </row>
    <row r="18" spans="1:8" x14ac:dyDescent="0.25">
      <c r="A18" s="47">
        <f t="shared" si="0"/>
        <v>9</v>
      </c>
      <c r="B18" s="140" t="s">
        <v>299</v>
      </c>
      <c r="C18" s="47" t="s">
        <v>300</v>
      </c>
      <c r="D18" s="130"/>
      <c r="E18" s="130"/>
      <c r="F18" s="130"/>
      <c r="G18" s="130"/>
      <c r="H18" s="130"/>
    </row>
    <row r="19" spans="1:8" x14ac:dyDescent="0.25">
      <c r="A19" s="47">
        <f t="shared" si="0"/>
        <v>10</v>
      </c>
      <c r="B19" s="140" t="s">
        <v>301</v>
      </c>
      <c r="C19" s="47" t="s">
        <v>302</v>
      </c>
      <c r="D19" s="130"/>
      <c r="E19" s="130"/>
      <c r="F19" s="130"/>
      <c r="G19" s="130"/>
      <c r="H19" s="130"/>
    </row>
    <row r="20" spans="1:8" x14ac:dyDescent="0.25">
      <c r="A20" s="213">
        <f t="shared" si="0"/>
        <v>11</v>
      </c>
      <c r="B20" s="144" t="s">
        <v>303</v>
      </c>
      <c r="C20" s="213" t="s">
        <v>542</v>
      </c>
      <c r="D20" s="130"/>
      <c r="E20" s="130"/>
      <c r="F20" s="130"/>
      <c r="G20" s="130"/>
      <c r="H20" s="130"/>
    </row>
    <row r="21" spans="1:8" x14ac:dyDescent="0.25">
      <c r="A21" s="213">
        <f t="shared" si="0"/>
        <v>12</v>
      </c>
      <c r="B21" s="144" t="s">
        <v>304</v>
      </c>
      <c r="C21" s="213" t="s">
        <v>543</v>
      </c>
      <c r="D21" s="130"/>
      <c r="E21" s="130"/>
      <c r="F21" s="130"/>
      <c r="G21" s="130"/>
      <c r="H21" s="130"/>
    </row>
    <row r="22" spans="1:8" x14ac:dyDescent="0.25">
      <c r="A22" s="213">
        <f t="shared" si="0"/>
        <v>13</v>
      </c>
      <c r="B22" s="144" t="s">
        <v>305</v>
      </c>
      <c r="C22" s="213" t="s">
        <v>306</v>
      </c>
      <c r="D22" s="130"/>
      <c r="E22" s="130"/>
      <c r="F22" s="130"/>
      <c r="G22" s="130"/>
      <c r="H22" s="130"/>
    </row>
    <row r="23" spans="1:8" x14ac:dyDescent="0.25">
      <c r="A23" s="213">
        <f t="shared" si="0"/>
        <v>14</v>
      </c>
      <c r="B23" s="144" t="s">
        <v>307</v>
      </c>
      <c r="C23" s="213" t="s">
        <v>308</v>
      </c>
      <c r="D23" s="130"/>
      <c r="E23" s="130"/>
      <c r="F23" s="130"/>
      <c r="G23" s="130"/>
      <c r="H23" s="130"/>
    </row>
    <row r="24" spans="1:8" x14ac:dyDescent="0.25">
      <c r="A24" s="213">
        <f t="shared" si="0"/>
        <v>15</v>
      </c>
      <c r="B24" s="144" t="s">
        <v>309</v>
      </c>
      <c r="C24" s="213" t="s">
        <v>544</v>
      </c>
      <c r="D24" s="130"/>
      <c r="E24" s="130"/>
      <c r="F24" s="130"/>
      <c r="G24" s="130"/>
      <c r="H24" s="130"/>
    </row>
    <row r="25" spans="1:8" x14ac:dyDescent="0.25">
      <c r="A25" s="213">
        <f t="shared" si="0"/>
        <v>16</v>
      </c>
      <c r="B25" s="144" t="s">
        <v>310</v>
      </c>
      <c r="C25" s="213" t="s">
        <v>545</v>
      </c>
      <c r="D25" s="130"/>
      <c r="E25" s="130"/>
      <c r="F25" s="130"/>
      <c r="G25" s="130"/>
      <c r="H25" s="130"/>
    </row>
    <row r="26" spans="1:8" x14ac:dyDescent="0.25">
      <c r="A26" s="213">
        <f t="shared" si="0"/>
        <v>17</v>
      </c>
      <c r="B26" s="144" t="s">
        <v>311</v>
      </c>
      <c r="C26" s="47" t="s">
        <v>312</v>
      </c>
      <c r="D26" s="130"/>
      <c r="E26" s="130"/>
      <c r="F26" s="130"/>
      <c r="G26" s="130"/>
      <c r="H26" s="130"/>
    </row>
    <row r="27" spans="1:8" x14ac:dyDescent="0.25">
      <c r="A27" s="213">
        <f t="shared" si="0"/>
        <v>18</v>
      </c>
      <c r="B27" s="144" t="s">
        <v>313</v>
      </c>
      <c r="C27" s="78" t="s">
        <v>314</v>
      </c>
      <c r="D27" s="130"/>
      <c r="E27" s="130"/>
      <c r="F27" s="130"/>
      <c r="G27" s="130"/>
      <c r="H27" s="119"/>
    </row>
    <row r="28" spans="1:8" x14ac:dyDescent="0.25">
      <c r="A28" s="213">
        <f t="shared" si="0"/>
        <v>19</v>
      </c>
      <c r="B28" s="144" t="s">
        <v>315</v>
      </c>
      <c r="C28" s="129" t="s">
        <v>316</v>
      </c>
      <c r="D28" s="119"/>
      <c r="E28" s="119"/>
      <c r="F28" s="119"/>
      <c r="G28" s="119"/>
      <c r="H28" s="119"/>
    </row>
    <row r="29" spans="1:8" x14ac:dyDescent="0.25">
      <c r="A29" s="213">
        <f t="shared" si="0"/>
        <v>20</v>
      </c>
      <c r="B29" s="144" t="s">
        <v>317</v>
      </c>
      <c r="C29" s="129" t="s">
        <v>318</v>
      </c>
      <c r="D29" s="119"/>
      <c r="E29" s="119"/>
      <c r="F29" s="119"/>
      <c r="G29" s="119"/>
      <c r="H29" s="119"/>
    </row>
    <row r="30" spans="1:8" x14ac:dyDescent="0.25">
      <c r="A30" s="213">
        <f t="shared" si="0"/>
        <v>21</v>
      </c>
      <c r="B30" s="144" t="s">
        <v>319</v>
      </c>
      <c r="C30" s="129" t="s">
        <v>320</v>
      </c>
      <c r="D30" s="119"/>
      <c r="E30" s="119"/>
      <c r="F30" s="119"/>
      <c r="G30" s="119"/>
      <c r="H30" s="119"/>
    </row>
    <row r="31" spans="1:8" x14ac:dyDescent="0.25">
      <c r="A31" s="213">
        <f t="shared" si="0"/>
        <v>22</v>
      </c>
      <c r="B31" s="124" t="s">
        <v>275</v>
      </c>
      <c r="C31" s="129" t="s">
        <v>321</v>
      </c>
      <c r="D31" s="119"/>
      <c r="E31" s="119"/>
      <c r="F31" s="119"/>
      <c r="G31" s="119"/>
      <c r="H31" s="119"/>
    </row>
    <row r="32" spans="1:8" x14ac:dyDescent="0.25">
      <c r="A32" s="294"/>
      <c r="B32" s="114" t="s">
        <v>548</v>
      </c>
      <c r="C32" s="295"/>
      <c r="D32" s="296"/>
      <c r="E32" s="296"/>
      <c r="F32" s="296"/>
      <c r="G32" s="296"/>
      <c r="H32" s="296"/>
    </row>
    <row r="33" spans="1:8" x14ac:dyDescent="0.25">
      <c r="A33" s="294"/>
      <c r="B33" s="114" t="s">
        <v>546</v>
      </c>
      <c r="C33" s="295"/>
      <c r="D33" s="296"/>
      <c r="E33" s="296"/>
      <c r="F33" s="296"/>
      <c r="G33" s="296"/>
      <c r="H33" s="296"/>
    </row>
    <row r="35" spans="1:8" x14ac:dyDescent="0.25">
      <c r="B35" s="249" t="s">
        <v>514</v>
      </c>
    </row>
  </sheetData>
  <mergeCells count="7">
    <mergeCell ref="A2:G2"/>
    <mergeCell ref="A3:G3"/>
    <mergeCell ref="A4:G4"/>
    <mergeCell ref="A7:A9"/>
    <mergeCell ref="B7:B9"/>
    <mergeCell ref="C7:C9"/>
    <mergeCell ref="D7:H7"/>
  </mergeCells>
  <printOptions horizontalCentered="1"/>
  <pageMargins left="0" right="0" top="0.98" bottom="0.23622047244094499" header="0.23622047244094499" footer="0.23622047244094499"/>
  <pageSetup paperSize="9" scale="76"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26"/>
  <sheetViews>
    <sheetView showGridLines="0" view="pageBreakPreview" zoomScale="85" zoomScaleNormal="75" zoomScaleSheetLayoutView="85" workbookViewId="0">
      <selection activeCell="B12" sqref="B12"/>
    </sheetView>
  </sheetViews>
  <sheetFormatPr defaultColWidth="9.109375" defaultRowHeight="13.8" x14ac:dyDescent="0.25"/>
  <cols>
    <col min="1" max="1" width="6.33203125" style="21" customWidth="1"/>
    <col min="2" max="2" width="77.109375" style="21" bestFit="1" customWidth="1"/>
    <col min="3" max="11" width="14.33203125" style="21" customWidth="1"/>
    <col min="12" max="12" width="12.5546875" style="21" customWidth="1"/>
    <col min="13" max="16384" width="9.109375" style="21"/>
  </cols>
  <sheetData>
    <row r="1" spans="1:12" x14ac:dyDescent="0.25">
      <c r="A1" s="20"/>
    </row>
    <row r="2" spans="1:12" x14ac:dyDescent="0.25">
      <c r="A2" s="317" t="s">
        <v>187</v>
      </c>
      <c r="B2" s="317"/>
      <c r="C2" s="317"/>
      <c r="D2" s="317"/>
      <c r="E2" s="317"/>
      <c r="F2" s="317"/>
      <c r="G2" s="317"/>
      <c r="H2" s="317"/>
      <c r="I2" s="317"/>
      <c r="J2" s="317"/>
      <c r="K2" s="317"/>
      <c r="L2" s="317"/>
    </row>
    <row r="3" spans="1:12" x14ac:dyDescent="0.25">
      <c r="A3" s="317" t="s">
        <v>208</v>
      </c>
      <c r="B3" s="317"/>
      <c r="C3" s="317"/>
      <c r="D3" s="317"/>
      <c r="E3" s="317"/>
      <c r="F3" s="317"/>
      <c r="G3" s="317"/>
      <c r="H3" s="317"/>
      <c r="I3" s="317"/>
      <c r="J3" s="317"/>
      <c r="K3" s="317"/>
      <c r="L3" s="317"/>
    </row>
    <row r="4" spans="1:12" x14ac:dyDescent="0.25">
      <c r="A4" s="384" t="s">
        <v>246</v>
      </c>
      <c r="B4" s="384"/>
      <c r="C4" s="384"/>
      <c r="D4" s="384"/>
      <c r="E4" s="384"/>
      <c r="F4" s="384"/>
      <c r="G4" s="384"/>
      <c r="H4" s="384"/>
      <c r="I4" s="384"/>
      <c r="J4" s="384"/>
      <c r="K4" s="384"/>
      <c r="L4" s="384"/>
    </row>
    <row r="5" spans="1:12" x14ac:dyDescent="0.25">
      <c r="A5" s="33"/>
      <c r="B5" s="33"/>
    </row>
    <row r="6" spans="1:12" x14ac:dyDescent="0.25">
      <c r="B6" s="22"/>
      <c r="I6" s="23"/>
      <c r="K6" s="5" t="s">
        <v>212</v>
      </c>
    </row>
    <row r="7" spans="1:12" s="34" customFormat="1" ht="13.8" customHeight="1" x14ac:dyDescent="0.25">
      <c r="A7" s="318" t="s">
        <v>143</v>
      </c>
      <c r="B7" s="305" t="s">
        <v>2</v>
      </c>
      <c r="C7" s="324" t="s">
        <v>381</v>
      </c>
      <c r="D7" s="325"/>
      <c r="E7" s="326"/>
      <c r="F7" s="282" t="s">
        <v>278</v>
      </c>
      <c r="G7" s="310" t="s">
        <v>191</v>
      </c>
      <c r="H7" s="311"/>
      <c r="I7" s="311"/>
      <c r="J7" s="311"/>
      <c r="K7" s="312"/>
      <c r="L7" s="305" t="s">
        <v>20</v>
      </c>
    </row>
    <row r="8" spans="1:12" s="34" customFormat="1" x14ac:dyDescent="0.25">
      <c r="A8" s="319"/>
      <c r="B8" s="305"/>
      <c r="C8" s="313" t="s">
        <v>180</v>
      </c>
      <c r="D8" s="365" t="s">
        <v>181</v>
      </c>
      <c r="E8" s="313" t="s">
        <v>242</v>
      </c>
      <c r="F8" s="315" t="s">
        <v>382</v>
      </c>
      <c r="G8" s="285" t="s">
        <v>279</v>
      </c>
      <c r="H8" s="285" t="s">
        <v>280</v>
      </c>
      <c r="I8" s="285" t="s">
        <v>281</v>
      </c>
      <c r="J8" s="285" t="s">
        <v>282</v>
      </c>
      <c r="K8" s="285" t="s">
        <v>495</v>
      </c>
      <c r="L8" s="305"/>
    </row>
    <row r="9" spans="1:12" s="34" customFormat="1" x14ac:dyDescent="0.25">
      <c r="A9" s="320"/>
      <c r="B9" s="306"/>
      <c r="C9" s="314"/>
      <c r="D9" s="367"/>
      <c r="E9" s="314"/>
      <c r="F9" s="316"/>
      <c r="G9" s="148" t="s">
        <v>48</v>
      </c>
      <c r="H9" s="148" t="s">
        <v>48</v>
      </c>
      <c r="I9" s="148" t="s">
        <v>48</v>
      </c>
      <c r="J9" s="148" t="s">
        <v>48</v>
      </c>
      <c r="K9" s="148" t="s">
        <v>48</v>
      </c>
      <c r="L9" s="306"/>
    </row>
    <row r="10" spans="1:12" s="23" customFormat="1" ht="15.75" customHeight="1" x14ac:dyDescent="0.25">
      <c r="A10" s="149">
        <v>1</v>
      </c>
      <c r="B10" s="150" t="s">
        <v>335</v>
      </c>
      <c r="C10" s="35"/>
      <c r="D10" s="35"/>
      <c r="E10" s="36"/>
      <c r="F10" s="187"/>
      <c r="G10" s="37"/>
      <c r="H10" s="37"/>
      <c r="I10" s="37"/>
      <c r="J10" s="37"/>
      <c r="K10" s="37"/>
      <c r="L10" s="37"/>
    </row>
    <row r="11" spans="1:12" s="23" customFormat="1" ht="15.75" customHeight="1" x14ac:dyDescent="0.25">
      <c r="A11" s="149">
        <f>A10+1</f>
        <v>2</v>
      </c>
      <c r="B11" s="150" t="s">
        <v>162</v>
      </c>
      <c r="C11" s="35"/>
      <c r="D11" s="35"/>
      <c r="E11" s="36"/>
      <c r="F11" s="187"/>
      <c r="G11" s="37"/>
      <c r="H11" s="37"/>
      <c r="I11" s="37"/>
      <c r="J11" s="37"/>
      <c r="K11" s="37"/>
      <c r="L11" s="37"/>
    </row>
    <row r="12" spans="1:12" s="23" customFormat="1" x14ac:dyDescent="0.25">
      <c r="A12" s="149">
        <f t="shared" ref="A12:A24" si="0">A11+1</f>
        <v>3</v>
      </c>
      <c r="B12" s="151" t="s">
        <v>142</v>
      </c>
      <c r="C12" s="35"/>
      <c r="D12" s="35"/>
      <c r="E12" s="36"/>
      <c r="F12" s="187"/>
      <c r="G12" s="37"/>
      <c r="H12" s="37"/>
      <c r="I12" s="37"/>
      <c r="J12" s="37"/>
      <c r="K12" s="37"/>
      <c r="L12" s="37"/>
    </row>
    <row r="13" spans="1:12" s="23" customFormat="1" ht="15.75" customHeight="1" x14ac:dyDescent="0.25">
      <c r="A13" s="149">
        <f t="shared" si="0"/>
        <v>4</v>
      </c>
      <c r="B13" s="151" t="s">
        <v>336</v>
      </c>
      <c r="C13" s="39"/>
      <c r="D13" s="39"/>
      <c r="E13" s="36"/>
      <c r="F13" s="187"/>
      <c r="G13" s="37"/>
      <c r="H13" s="37"/>
      <c r="I13" s="37"/>
      <c r="J13" s="37"/>
      <c r="K13" s="37"/>
      <c r="L13" s="37"/>
    </row>
    <row r="14" spans="1:12" s="23" customFormat="1" ht="15.75" customHeight="1" x14ac:dyDescent="0.25">
      <c r="A14" s="149">
        <f t="shared" si="0"/>
        <v>5</v>
      </c>
      <c r="B14" s="94" t="s">
        <v>337</v>
      </c>
      <c r="C14" s="35"/>
      <c r="D14" s="35"/>
      <c r="E14" s="36"/>
      <c r="F14" s="187"/>
      <c r="G14" s="37"/>
      <c r="H14" s="37"/>
      <c r="I14" s="37"/>
      <c r="J14" s="37"/>
      <c r="K14" s="37"/>
      <c r="L14" s="37"/>
    </row>
    <row r="15" spans="1:12" s="23" customFormat="1" ht="15.75" customHeight="1" x14ac:dyDescent="0.25">
      <c r="A15" s="149">
        <f t="shared" si="0"/>
        <v>6</v>
      </c>
      <c r="B15" s="38" t="s">
        <v>338</v>
      </c>
      <c r="C15" s="35"/>
      <c r="D15" s="35"/>
      <c r="E15" s="36"/>
      <c r="F15" s="187"/>
      <c r="G15" s="37"/>
      <c r="H15" s="37"/>
      <c r="I15" s="37"/>
      <c r="J15" s="37"/>
      <c r="K15" s="37"/>
      <c r="L15" s="37"/>
    </row>
    <row r="16" spans="1:12" s="23" customFormat="1" ht="15.75" customHeight="1" x14ac:dyDescent="0.25">
      <c r="A16" s="149">
        <f t="shared" si="0"/>
        <v>7</v>
      </c>
      <c r="B16" s="38" t="s">
        <v>339</v>
      </c>
      <c r="C16" s="40"/>
      <c r="D16" s="40"/>
      <c r="E16" s="36"/>
      <c r="F16" s="187"/>
      <c r="G16" s="37"/>
      <c r="H16" s="37"/>
      <c r="I16" s="37"/>
      <c r="J16" s="37"/>
      <c r="K16" s="37"/>
      <c r="L16" s="37"/>
    </row>
    <row r="17" spans="1:12" s="42" customFormat="1" x14ac:dyDescent="0.25">
      <c r="A17" s="149">
        <f t="shared" si="0"/>
        <v>8</v>
      </c>
      <c r="B17" s="38" t="s">
        <v>245</v>
      </c>
      <c r="C17" s="35"/>
      <c r="D17" s="35"/>
      <c r="E17" s="36"/>
      <c r="F17" s="187"/>
      <c r="G17" s="37"/>
      <c r="H17" s="37"/>
      <c r="I17" s="37"/>
      <c r="J17" s="37"/>
      <c r="K17" s="37"/>
      <c r="L17" s="37"/>
    </row>
    <row r="18" spans="1:12" x14ac:dyDescent="0.25">
      <c r="A18" s="149">
        <f t="shared" si="0"/>
        <v>9</v>
      </c>
      <c r="B18" s="133" t="s">
        <v>343</v>
      </c>
      <c r="C18" s="38"/>
      <c r="D18" s="38"/>
      <c r="E18" s="38"/>
      <c r="F18" s="258"/>
      <c r="G18" s="38"/>
      <c r="H18" s="38"/>
      <c r="I18" s="38"/>
      <c r="J18" s="38"/>
      <c r="K18" s="38"/>
      <c r="L18" s="38"/>
    </row>
    <row r="19" spans="1:12" x14ac:dyDescent="0.25">
      <c r="A19" s="149">
        <f t="shared" si="0"/>
        <v>10</v>
      </c>
      <c r="B19" s="38" t="s">
        <v>341</v>
      </c>
      <c r="C19" s="38"/>
      <c r="D19" s="38"/>
      <c r="E19" s="38"/>
      <c r="F19" s="258"/>
      <c r="G19" s="38"/>
      <c r="H19" s="38"/>
      <c r="I19" s="38"/>
      <c r="J19" s="38"/>
      <c r="K19" s="38"/>
      <c r="L19" s="38"/>
    </row>
    <row r="20" spans="1:12" x14ac:dyDescent="0.25">
      <c r="A20" s="149">
        <f t="shared" si="0"/>
        <v>11</v>
      </c>
      <c r="B20" s="133" t="s">
        <v>344</v>
      </c>
      <c r="C20" s="38"/>
      <c r="D20" s="38"/>
      <c r="E20" s="38"/>
      <c r="F20" s="258"/>
      <c r="G20" s="38"/>
      <c r="H20" s="38"/>
      <c r="I20" s="38"/>
      <c r="J20" s="38"/>
      <c r="K20" s="38"/>
      <c r="L20" s="38"/>
    </row>
    <row r="21" spans="1:12" x14ac:dyDescent="0.25">
      <c r="A21" s="149">
        <f t="shared" si="0"/>
        <v>12</v>
      </c>
      <c r="B21" s="38" t="s">
        <v>340</v>
      </c>
      <c r="C21" s="38"/>
      <c r="D21" s="38"/>
      <c r="E21" s="38"/>
      <c r="F21" s="258"/>
      <c r="G21" s="38"/>
      <c r="H21" s="38"/>
      <c r="I21" s="38"/>
      <c r="J21" s="38"/>
      <c r="K21" s="38"/>
      <c r="L21" s="38"/>
    </row>
    <row r="22" spans="1:12" x14ac:dyDescent="0.25">
      <c r="A22" s="149">
        <f t="shared" si="0"/>
        <v>13</v>
      </c>
      <c r="B22" s="151" t="s">
        <v>342</v>
      </c>
      <c r="C22" s="38"/>
      <c r="D22" s="38"/>
      <c r="E22" s="38"/>
      <c r="F22" s="258"/>
      <c r="G22" s="38"/>
      <c r="H22" s="38"/>
      <c r="I22" s="38"/>
      <c r="J22" s="38"/>
      <c r="K22" s="38"/>
      <c r="L22" s="38"/>
    </row>
    <row r="23" spans="1:12" x14ac:dyDescent="0.25">
      <c r="A23" s="149">
        <f t="shared" si="0"/>
        <v>14</v>
      </c>
      <c r="B23" s="38" t="s">
        <v>209</v>
      </c>
      <c r="C23" s="38"/>
      <c r="D23" s="38"/>
      <c r="E23" s="38"/>
      <c r="F23" s="258"/>
      <c r="G23" s="38"/>
      <c r="H23" s="38"/>
      <c r="I23" s="38"/>
      <c r="J23" s="38"/>
      <c r="K23" s="38"/>
      <c r="L23" s="38"/>
    </row>
    <row r="24" spans="1:12" x14ac:dyDescent="0.25">
      <c r="A24" s="149">
        <f t="shared" si="0"/>
        <v>15</v>
      </c>
      <c r="B24" s="41" t="s">
        <v>11</v>
      </c>
      <c r="C24" s="38"/>
      <c r="D24" s="38"/>
      <c r="E24" s="38"/>
      <c r="F24" s="258"/>
      <c r="G24" s="38"/>
      <c r="H24" s="38"/>
      <c r="I24" s="38"/>
      <c r="J24" s="38"/>
      <c r="K24" s="38"/>
      <c r="L24" s="38"/>
    </row>
    <row r="26" spans="1:12" x14ac:dyDescent="0.25">
      <c r="B26" s="230" t="s">
        <v>462</v>
      </c>
    </row>
  </sheetData>
  <mergeCells count="12">
    <mergeCell ref="A2:L2"/>
    <mergeCell ref="A4:L4"/>
    <mergeCell ref="A3:L3"/>
    <mergeCell ref="L7:L9"/>
    <mergeCell ref="A7:A9"/>
    <mergeCell ref="B7:B9"/>
    <mergeCell ref="G7:K7"/>
    <mergeCell ref="C7:E7"/>
    <mergeCell ref="C8:C9"/>
    <mergeCell ref="D8:D9"/>
    <mergeCell ref="E8:E9"/>
    <mergeCell ref="F8:F9"/>
  </mergeCells>
  <phoneticPr fontId="0" type="noConversion"/>
  <printOptions horizontalCentered="1"/>
  <pageMargins left="0" right="0" top="0.98" bottom="0.23622047244094499" header="0.23622047244094499" footer="0.23622047244094499"/>
  <pageSetup paperSize="9" scale="64"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24"/>
  <sheetViews>
    <sheetView showGridLines="0" view="pageBreakPreview" zoomScale="85" zoomScaleNormal="75" zoomScaleSheetLayoutView="85" workbookViewId="0">
      <selection activeCell="B11" sqref="B11"/>
    </sheetView>
  </sheetViews>
  <sheetFormatPr defaultColWidth="9.109375" defaultRowHeight="13.8" x14ac:dyDescent="0.25"/>
  <cols>
    <col min="1" max="1" width="7.44140625" style="21" bestFit="1" customWidth="1"/>
    <col min="2" max="2" width="39.6640625" style="21" bestFit="1" customWidth="1"/>
    <col min="3" max="3" width="10.33203125" style="21" bestFit="1" customWidth="1"/>
    <col min="4" max="4" width="12.5546875" style="21" bestFit="1" customWidth="1"/>
    <col min="5" max="5" width="13.44140625" style="21" bestFit="1" customWidth="1"/>
    <col min="6" max="6" width="13.44140625" style="21" customWidth="1"/>
    <col min="7" max="11" width="11.88671875" style="21" bestFit="1" customWidth="1"/>
    <col min="12" max="12" width="11.6640625" style="21" bestFit="1" customWidth="1"/>
    <col min="13" max="16384" width="9.109375" style="21"/>
  </cols>
  <sheetData>
    <row r="1" spans="1:12" x14ac:dyDescent="0.25">
      <c r="A1" s="20"/>
    </row>
    <row r="2" spans="1:12" x14ac:dyDescent="0.25">
      <c r="A2" s="317" t="s">
        <v>187</v>
      </c>
      <c r="B2" s="317"/>
      <c r="C2" s="317"/>
      <c r="D2" s="317"/>
      <c r="E2" s="317"/>
      <c r="F2" s="317"/>
      <c r="G2" s="317"/>
      <c r="H2" s="317"/>
      <c r="I2" s="317"/>
      <c r="J2" s="317"/>
      <c r="K2" s="317"/>
      <c r="L2" s="317"/>
    </row>
    <row r="3" spans="1:12" x14ac:dyDescent="0.25">
      <c r="A3" s="317" t="s">
        <v>208</v>
      </c>
      <c r="B3" s="317"/>
      <c r="C3" s="317"/>
      <c r="D3" s="317"/>
      <c r="E3" s="317"/>
      <c r="F3" s="317"/>
      <c r="G3" s="317"/>
      <c r="H3" s="317"/>
      <c r="I3" s="317"/>
      <c r="J3" s="317"/>
      <c r="K3" s="317"/>
      <c r="L3" s="317"/>
    </row>
    <row r="4" spans="1:12" x14ac:dyDescent="0.25">
      <c r="A4" s="384" t="s">
        <v>536</v>
      </c>
      <c r="B4" s="384"/>
      <c r="C4" s="384"/>
      <c r="D4" s="384"/>
      <c r="E4" s="384"/>
      <c r="F4" s="384"/>
      <c r="G4" s="384"/>
      <c r="H4" s="384"/>
      <c r="I4" s="384"/>
      <c r="J4" s="384"/>
      <c r="K4" s="384"/>
      <c r="L4" s="384"/>
    </row>
    <row r="5" spans="1:12" x14ac:dyDescent="0.25">
      <c r="B5" s="22"/>
      <c r="G5" s="22"/>
      <c r="I5" s="23"/>
    </row>
    <row r="6" spans="1:12" x14ac:dyDescent="0.25">
      <c r="A6" s="23"/>
      <c r="B6" s="22"/>
      <c r="G6" s="22"/>
      <c r="I6" s="23"/>
      <c r="K6" s="81" t="s">
        <v>212</v>
      </c>
      <c r="L6" s="5"/>
    </row>
    <row r="7" spans="1:12" ht="15" customHeight="1" x14ac:dyDescent="0.25">
      <c r="A7" s="385" t="s">
        <v>143</v>
      </c>
      <c r="B7" s="385" t="s">
        <v>2</v>
      </c>
      <c r="C7" s="324" t="s">
        <v>515</v>
      </c>
      <c r="D7" s="325"/>
      <c r="E7" s="326"/>
      <c r="F7" s="282" t="s">
        <v>278</v>
      </c>
      <c r="G7" s="310" t="s">
        <v>191</v>
      </c>
      <c r="H7" s="311"/>
      <c r="I7" s="311"/>
      <c r="J7" s="311"/>
      <c r="K7" s="312"/>
      <c r="L7" s="305" t="s">
        <v>20</v>
      </c>
    </row>
    <row r="8" spans="1:12" ht="27.6" x14ac:dyDescent="0.25">
      <c r="A8" s="385"/>
      <c r="B8" s="385"/>
      <c r="C8" s="136" t="s">
        <v>116</v>
      </c>
      <c r="D8" s="135" t="s">
        <v>155</v>
      </c>
      <c r="E8" s="135" t="s">
        <v>248</v>
      </c>
      <c r="F8" s="315" t="s">
        <v>382</v>
      </c>
      <c r="G8" s="285" t="s">
        <v>279</v>
      </c>
      <c r="H8" s="285" t="s">
        <v>280</v>
      </c>
      <c r="I8" s="285" t="s">
        <v>281</v>
      </c>
      <c r="J8" s="285" t="s">
        <v>282</v>
      </c>
      <c r="K8" s="285" t="s">
        <v>495</v>
      </c>
      <c r="L8" s="305"/>
    </row>
    <row r="9" spans="1:12" x14ac:dyDescent="0.25">
      <c r="A9" s="385"/>
      <c r="B9" s="385"/>
      <c r="C9" s="135" t="s">
        <v>28</v>
      </c>
      <c r="D9" s="135" t="s">
        <v>29</v>
      </c>
      <c r="E9" s="135" t="s">
        <v>165</v>
      </c>
      <c r="F9" s="316"/>
      <c r="G9" s="148" t="s">
        <v>48</v>
      </c>
      <c r="H9" s="148" t="s">
        <v>48</v>
      </c>
      <c r="I9" s="148" t="s">
        <v>48</v>
      </c>
      <c r="J9" s="148" t="s">
        <v>48</v>
      </c>
      <c r="K9" s="148" t="s">
        <v>48</v>
      </c>
      <c r="L9" s="306"/>
    </row>
    <row r="10" spans="1:12" x14ac:dyDescent="0.25">
      <c r="A10" s="25">
        <v>1</v>
      </c>
      <c r="B10" s="26" t="s">
        <v>163</v>
      </c>
      <c r="C10" s="180"/>
      <c r="D10" s="180"/>
      <c r="E10" s="180"/>
      <c r="F10" s="180"/>
      <c r="G10" s="27"/>
      <c r="H10" s="27"/>
      <c r="I10" s="27"/>
      <c r="J10" s="27"/>
      <c r="K10" s="27"/>
      <c r="L10" s="27"/>
    </row>
    <row r="11" spans="1:12" x14ac:dyDescent="0.25">
      <c r="A11" s="28">
        <v>1.1000000000000001</v>
      </c>
      <c r="B11" s="29" t="s">
        <v>160</v>
      </c>
      <c r="C11" s="180"/>
      <c r="D11" s="180"/>
      <c r="E11" s="180"/>
      <c r="F11" s="180"/>
      <c r="G11" s="27"/>
      <c r="H11" s="27"/>
      <c r="I11" s="27"/>
      <c r="J11" s="27"/>
      <c r="K11" s="27"/>
      <c r="L11" s="27"/>
    </row>
    <row r="12" spans="1:12" x14ac:dyDescent="0.25">
      <c r="A12" s="28">
        <v>1.2</v>
      </c>
      <c r="B12" s="29" t="s">
        <v>161</v>
      </c>
      <c r="C12" s="180"/>
      <c r="D12" s="180"/>
      <c r="E12" s="180"/>
      <c r="F12" s="180"/>
      <c r="G12" s="27"/>
      <c r="H12" s="27"/>
      <c r="I12" s="27"/>
      <c r="J12" s="27"/>
      <c r="K12" s="27"/>
      <c r="L12" s="27"/>
    </row>
    <row r="13" spans="1:12" x14ac:dyDescent="0.25">
      <c r="A13" s="28"/>
      <c r="B13" s="29" t="s">
        <v>146</v>
      </c>
      <c r="C13" s="180"/>
      <c r="D13" s="180"/>
      <c r="E13" s="180"/>
      <c r="F13" s="180"/>
      <c r="G13" s="27"/>
      <c r="H13" s="27"/>
      <c r="I13" s="27"/>
      <c r="J13" s="27"/>
      <c r="K13" s="27"/>
      <c r="L13" s="27"/>
    </row>
    <row r="14" spans="1:12" x14ac:dyDescent="0.25">
      <c r="A14" s="25">
        <v>2</v>
      </c>
      <c r="B14" s="26" t="s">
        <v>378</v>
      </c>
      <c r="C14" s="180"/>
      <c r="D14" s="180"/>
      <c r="E14" s="180"/>
      <c r="F14" s="180"/>
      <c r="G14" s="27"/>
      <c r="H14" s="27"/>
      <c r="I14" s="27"/>
      <c r="J14" s="27"/>
      <c r="K14" s="27"/>
      <c r="L14" s="27"/>
    </row>
    <row r="15" spans="1:12" x14ac:dyDescent="0.25">
      <c r="A15" s="28">
        <v>2.1</v>
      </c>
      <c r="B15" s="29" t="s">
        <v>160</v>
      </c>
      <c r="C15" s="180"/>
      <c r="D15" s="180"/>
      <c r="E15" s="180"/>
      <c r="F15" s="180"/>
      <c r="G15" s="27"/>
      <c r="H15" s="27"/>
      <c r="I15" s="27"/>
      <c r="J15" s="27"/>
      <c r="K15" s="27"/>
      <c r="L15" s="27"/>
    </row>
    <row r="16" spans="1:12" x14ac:dyDescent="0.25">
      <c r="A16" s="28">
        <v>2.2000000000000002</v>
      </c>
      <c r="B16" s="29" t="s">
        <v>161</v>
      </c>
      <c r="C16" s="180"/>
      <c r="D16" s="180"/>
      <c r="E16" s="180"/>
      <c r="F16" s="180"/>
      <c r="G16" s="27"/>
      <c r="H16" s="27"/>
      <c r="I16" s="27"/>
      <c r="J16" s="27"/>
      <c r="K16" s="27"/>
      <c r="L16" s="27"/>
    </row>
    <row r="17" spans="1:12" x14ac:dyDescent="0.25">
      <c r="A17" s="25"/>
      <c r="B17" s="29" t="s">
        <v>146</v>
      </c>
      <c r="C17" s="180"/>
      <c r="D17" s="180"/>
      <c r="E17" s="180"/>
      <c r="F17" s="180"/>
      <c r="G17" s="27"/>
      <c r="H17" s="27"/>
      <c r="I17" s="27"/>
      <c r="J17" s="27"/>
      <c r="K17" s="27"/>
      <c r="L17" s="27"/>
    </row>
    <row r="18" spans="1:12" x14ac:dyDescent="0.25">
      <c r="A18" s="25"/>
      <c r="B18" s="26"/>
      <c r="C18" s="180"/>
      <c r="D18" s="180"/>
      <c r="E18" s="180"/>
      <c r="F18" s="180"/>
      <c r="G18" s="27"/>
      <c r="H18" s="27"/>
      <c r="I18" s="27"/>
      <c r="J18" s="27"/>
      <c r="K18" s="27"/>
      <c r="L18" s="27"/>
    </row>
    <row r="19" spans="1:12" x14ac:dyDescent="0.25">
      <c r="A19" s="28"/>
      <c r="B19" s="29"/>
      <c r="C19" s="180"/>
      <c r="D19" s="180"/>
      <c r="E19" s="180"/>
      <c r="F19" s="180"/>
      <c r="G19" s="27"/>
      <c r="H19" s="27"/>
      <c r="I19" s="27"/>
      <c r="J19" s="27"/>
      <c r="K19" s="27"/>
      <c r="L19" s="27"/>
    </row>
    <row r="20" spans="1:12" x14ac:dyDescent="0.25">
      <c r="A20" s="28"/>
      <c r="B20" s="29"/>
      <c r="C20" s="180"/>
      <c r="D20" s="180"/>
      <c r="E20" s="180"/>
      <c r="F20" s="180"/>
      <c r="G20" s="27"/>
      <c r="H20" s="27"/>
      <c r="I20" s="27"/>
      <c r="J20" s="27"/>
      <c r="K20" s="27"/>
      <c r="L20" s="27"/>
    </row>
    <row r="21" spans="1:12" x14ac:dyDescent="0.25">
      <c r="A21" s="25"/>
      <c r="B21" s="29"/>
      <c r="C21" s="180"/>
      <c r="D21" s="180"/>
      <c r="E21" s="180"/>
      <c r="F21" s="180"/>
      <c r="G21" s="27"/>
      <c r="H21" s="27"/>
      <c r="I21" s="27"/>
      <c r="J21" s="27"/>
      <c r="K21" s="27"/>
      <c r="L21" s="27"/>
    </row>
    <row r="22" spans="1:12" x14ac:dyDescent="0.25">
      <c r="A22" s="25"/>
      <c r="B22" s="29"/>
      <c r="C22" s="180"/>
      <c r="D22" s="180"/>
      <c r="E22" s="180"/>
      <c r="F22" s="180"/>
      <c r="G22" s="27"/>
      <c r="H22" s="27"/>
      <c r="I22" s="27"/>
      <c r="J22" s="27"/>
      <c r="K22" s="27"/>
      <c r="L22" s="27"/>
    </row>
    <row r="23" spans="1:12" x14ac:dyDescent="0.25">
      <c r="A23" s="25">
        <v>4</v>
      </c>
      <c r="B23" s="26" t="s">
        <v>164</v>
      </c>
      <c r="C23" s="180"/>
      <c r="D23" s="180"/>
      <c r="E23" s="180"/>
      <c r="F23" s="180"/>
      <c r="G23" s="27"/>
      <c r="H23" s="27"/>
      <c r="I23" s="27"/>
      <c r="J23" s="27"/>
      <c r="K23" s="27"/>
      <c r="L23" s="27"/>
    </row>
    <row r="24" spans="1:12" x14ac:dyDescent="0.25">
      <c r="A24" s="30">
        <v>5</v>
      </c>
      <c r="B24" s="31" t="s">
        <v>153</v>
      </c>
      <c r="C24" s="32"/>
      <c r="D24" s="32"/>
      <c r="E24" s="32"/>
      <c r="F24" s="32"/>
      <c r="G24" s="32"/>
      <c r="H24" s="32"/>
      <c r="I24" s="32"/>
      <c r="J24" s="32"/>
      <c r="K24" s="32"/>
      <c r="L24" s="32"/>
    </row>
  </sheetData>
  <mergeCells count="9">
    <mergeCell ref="A2:L2"/>
    <mergeCell ref="A3:L3"/>
    <mergeCell ref="A4:L4"/>
    <mergeCell ref="C7:E7"/>
    <mergeCell ref="G7:K7"/>
    <mergeCell ref="L7:L9"/>
    <mergeCell ref="A7:A9"/>
    <mergeCell ref="B7:B9"/>
    <mergeCell ref="F8:F9"/>
  </mergeCells>
  <printOptions horizontalCentered="1"/>
  <pageMargins left="0" right="0" top="0.98" bottom="0.23622047244094499" header="0.23622047244094499" footer="0.23622047244094499"/>
  <pageSetup paperSize="9" scale="86"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CB57C-63A9-4F0F-9E7D-24DAADD5D09E}">
  <sheetPr>
    <pageSetUpPr fitToPage="1"/>
  </sheetPr>
  <dimension ref="A2:J25"/>
  <sheetViews>
    <sheetView showGridLines="0" view="pageBreakPreview" zoomScale="85" zoomScaleNormal="100" zoomScaleSheetLayoutView="85" workbookViewId="0">
      <selection activeCell="A29" sqref="A29:D29"/>
    </sheetView>
  </sheetViews>
  <sheetFormatPr defaultColWidth="9.109375" defaultRowHeight="13.8" x14ac:dyDescent="0.25"/>
  <cols>
    <col min="1" max="1" width="4.6640625" style="88" customWidth="1"/>
    <col min="2" max="2" width="41.44140625" style="88" customWidth="1"/>
    <col min="3" max="3" width="28.21875" style="88" bestFit="1" customWidth="1"/>
    <col min="4" max="10" width="17.44140625" style="88" customWidth="1"/>
    <col min="11" max="16384" width="9.109375" style="88"/>
  </cols>
  <sheetData>
    <row r="2" spans="1:10" ht="15" customHeight="1" x14ac:dyDescent="0.25">
      <c r="A2" s="386" t="s">
        <v>187</v>
      </c>
      <c r="B2" s="386"/>
      <c r="C2" s="386"/>
      <c r="D2" s="386"/>
      <c r="E2" s="386"/>
      <c r="F2" s="386"/>
      <c r="G2" s="386"/>
      <c r="H2" s="386"/>
      <c r="I2" s="386"/>
      <c r="J2" s="386"/>
    </row>
    <row r="3" spans="1:10" ht="15" customHeight="1" x14ac:dyDescent="0.25">
      <c r="A3" s="387" t="s">
        <v>208</v>
      </c>
      <c r="B3" s="387"/>
      <c r="C3" s="387"/>
      <c r="D3" s="387"/>
      <c r="E3" s="387"/>
      <c r="F3" s="387"/>
      <c r="G3" s="387"/>
      <c r="H3" s="387"/>
      <c r="I3" s="387"/>
      <c r="J3" s="387"/>
    </row>
    <row r="4" spans="1:10" ht="15" customHeight="1" x14ac:dyDescent="0.25">
      <c r="A4" s="387" t="s">
        <v>360</v>
      </c>
      <c r="B4" s="387"/>
      <c r="C4" s="387"/>
      <c r="D4" s="387"/>
      <c r="E4" s="387"/>
      <c r="F4" s="387"/>
      <c r="G4" s="387"/>
      <c r="H4" s="387"/>
      <c r="I4" s="387"/>
      <c r="J4" s="387"/>
    </row>
    <row r="5" spans="1:10" x14ac:dyDescent="0.25">
      <c r="A5" s="152"/>
      <c r="B5" s="153"/>
      <c r="C5" s="152"/>
      <c r="D5" s="152"/>
      <c r="E5" s="287"/>
      <c r="F5" s="152"/>
      <c r="G5" s="152"/>
      <c r="H5" s="98"/>
      <c r="I5" s="98"/>
    </row>
    <row r="6" spans="1:10" ht="15" customHeight="1" x14ac:dyDescent="0.25">
      <c r="A6" s="388" t="s">
        <v>143</v>
      </c>
      <c r="B6" s="390" t="s">
        <v>2</v>
      </c>
      <c r="C6" s="392" t="s">
        <v>496</v>
      </c>
      <c r="D6" s="370"/>
      <c r="E6" s="282" t="s">
        <v>278</v>
      </c>
      <c r="F6" s="368" t="s">
        <v>191</v>
      </c>
      <c r="G6" s="368"/>
      <c r="H6" s="368"/>
      <c r="I6" s="368"/>
      <c r="J6" s="368"/>
    </row>
    <row r="7" spans="1:10" x14ac:dyDescent="0.25">
      <c r="A7" s="388"/>
      <c r="B7" s="390"/>
      <c r="C7" s="393"/>
      <c r="D7" s="371"/>
      <c r="E7" s="315" t="s">
        <v>382</v>
      </c>
      <c r="F7" s="285" t="s">
        <v>279</v>
      </c>
      <c r="G7" s="285" t="s">
        <v>280</v>
      </c>
      <c r="H7" s="285" t="s">
        <v>281</v>
      </c>
      <c r="I7" s="285" t="s">
        <v>282</v>
      </c>
      <c r="J7" s="285" t="s">
        <v>495</v>
      </c>
    </row>
    <row r="8" spans="1:10" x14ac:dyDescent="0.25">
      <c r="A8" s="389"/>
      <c r="B8" s="391"/>
      <c r="C8" s="148" t="s">
        <v>181</v>
      </c>
      <c r="D8" s="148" t="s">
        <v>15</v>
      </c>
      <c r="E8" s="316"/>
      <c r="F8" s="148" t="s">
        <v>48</v>
      </c>
      <c r="G8" s="148" t="s">
        <v>48</v>
      </c>
      <c r="H8" s="148" t="s">
        <v>48</v>
      </c>
      <c r="I8" s="148" t="s">
        <v>48</v>
      </c>
      <c r="J8" s="148" t="s">
        <v>48</v>
      </c>
    </row>
    <row r="9" spans="1:10" x14ac:dyDescent="0.25">
      <c r="A9" s="149">
        <v>1</v>
      </c>
      <c r="B9" s="94" t="s">
        <v>359</v>
      </c>
      <c r="C9" s="94"/>
      <c r="D9" s="94"/>
      <c r="E9" s="256"/>
      <c r="F9" s="94"/>
      <c r="G9" s="94"/>
      <c r="H9" s="94"/>
      <c r="I9" s="94"/>
      <c r="J9" s="94"/>
    </row>
    <row r="10" spans="1:10" x14ac:dyDescent="0.25">
      <c r="A10" s="99"/>
    </row>
    <row r="11" spans="1:10" x14ac:dyDescent="0.25">
      <c r="A11" s="99"/>
      <c r="B11" s="310" t="s">
        <v>361</v>
      </c>
      <c r="C11" s="312"/>
    </row>
    <row r="12" spans="1:10" ht="13.8" customHeight="1" x14ac:dyDescent="0.25">
      <c r="A12" s="149"/>
      <c r="B12" s="148" t="s">
        <v>2</v>
      </c>
      <c r="C12" s="181" t="s">
        <v>496</v>
      </c>
    </row>
    <row r="13" spans="1:10" ht="15" x14ac:dyDescent="0.25">
      <c r="A13" s="154">
        <v>1</v>
      </c>
      <c r="B13" s="155" t="s">
        <v>347</v>
      </c>
      <c r="C13" s="94"/>
    </row>
    <row r="14" spans="1:10" ht="15" x14ac:dyDescent="0.25">
      <c r="A14" s="154">
        <v>2</v>
      </c>
      <c r="B14" s="155" t="s">
        <v>348</v>
      </c>
      <c r="C14" s="94"/>
    </row>
    <row r="15" spans="1:10" ht="15" x14ac:dyDescent="0.25">
      <c r="A15" s="154">
        <v>3</v>
      </c>
      <c r="B15" s="155" t="s">
        <v>349</v>
      </c>
      <c r="C15" s="94"/>
    </row>
    <row r="16" spans="1:10" ht="15" x14ac:dyDescent="0.25">
      <c r="A16" s="154">
        <v>4</v>
      </c>
      <c r="B16" s="155" t="s">
        <v>350</v>
      </c>
      <c r="C16" s="94"/>
    </row>
    <row r="17" spans="1:3" ht="15" x14ac:dyDescent="0.25">
      <c r="A17" s="154">
        <v>5</v>
      </c>
      <c r="B17" s="155" t="s">
        <v>351</v>
      </c>
      <c r="C17" s="94"/>
    </row>
    <row r="18" spans="1:3" ht="15" x14ac:dyDescent="0.25">
      <c r="A18" s="154">
        <v>6</v>
      </c>
      <c r="B18" s="155" t="s">
        <v>352</v>
      </c>
      <c r="C18" s="94"/>
    </row>
    <row r="19" spans="1:3" ht="15" x14ac:dyDescent="0.25">
      <c r="A19" s="154">
        <v>7</v>
      </c>
      <c r="B19" s="155" t="s">
        <v>353</v>
      </c>
      <c r="C19" s="94"/>
    </row>
    <row r="20" spans="1:3" ht="15" x14ac:dyDescent="0.25">
      <c r="A20" s="154">
        <v>8</v>
      </c>
      <c r="B20" s="155" t="s">
        <v>354</v>
      </c>
      <c r="C20" s="94"/>
    </row>
    <row r="21" spans="1:3" ht="15" x14ac:dyDescent="0.25">
      <c r="A21" s="154">
        <v>9</v>
      </c>
      <c r="B21" s="155" t="s">
        <v>355</v>
      </c>
      <c r="C21" s="94"/>
    </row>
    <row r="22" spans="1:3" ht="15" x14ac:dyDescent="0.25">
      <c r="A22" s="154">
        <v>10</v>
      </c>
      <c r="B22" s="155" t="s">
        <v>356</v>
      </c>
      <c r="C22" s="94"/>
    </row>
    <row r="23" spans="1:3" ht="15" x14ac:dyDescent="0.25">
      <c r="A23" s="154">
        <v>11</v>
      </c>
      <c r="B23" s="155" t="s">
        <v>357</v>
      </c>
      <c r="C23" s="94"/>
    </row>
    <row r="24" spans="1:3" ht="15" x14ac:dyDescent="0.25">
      <c r="A24" s="154">
        <v>12</v>
      </c>
      <c r="B24" s="155" t="s">
        <v>358</v>
      </c>
      <c r="C24" s="94"/>
    </row>
    <row r="25" spans="1:3" x14ac:dyDescent="0.25">
      <c r="A25" s="156"/>
      <c r="B25" s="157"/>
    </row>
  </sheetData>
  <mergeCells count="9">
    <mergeCell ref="B11:C11"/>
    <mergeCell ref="A2:J2"/>
    <mergeCell ref="A3:J3"/>
    <mergeCell ref="A4:J4"/>
    <mergeCell ref="A6:A8"/>
    <mergeCell ref="B6:B8"/>
    <mergeCell ref="C6:D7"/>
    <mergeCell ref="F6:J6"/>
    <mergeCell ref="E7:E8"/>
  </mergeCells>
  <printOptions horizontalCentered="1"/>
  <pageMargins left="0" right="0" top="0.98" bottom="0.23622047244094499" header="0.23622047244094499" footer="0.23622047244094499"/>
  <pageSetup paperSize="9" scale="7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2:M30"/>
  <sheetViews>
    <sheetView showGridLines="0" view="pageBreakPreview" zoomScale="85" zoomScaleNormal="60" zoomScaleSheetLayoutView="85" workbookViewId="0">
      <selection activeCell="D7" sqref="D7:F7"/>
    </sheetView>
  </sheetViews>
  <sheetFormatPr defaultColWidth="9.109375" defaultRowHeight="13.8" x14ac:dyDescent="0.25"/>
  <cols>
    <col min="1" max="1" width="5.88671875" style="113" customWidth="1"/>
    <col min="2" max="2" width="44.33203125" style="114" bestFit="1" customWidth="1"/>
    <col min="3" max="3" width="11.33203125" style="114" bestFit="1" customWidth="1"/>
    <col min="4" max="6" width="11.33203125" style="114" customWidth="1"/>
    <col min="7" max="7" width="12" style="114" bestFit="1" customWidth="1"/>
    <col min="8" max="12" width="11.88671875" style="114" bestFit="1" customWidth="1"/>
    <col min="13" max="13" width="11.6640625" style="114" bestFit="1" customWidth="1"/>
    <col min="14" max="16384" width="9.109375" style="114"/>
  </cols>
  <sheetData>
    <row r="2" spans="1:13" s="112" customFormat="1" x14ac:dyDescent="0.25">
      <c r="A2" s="303" t="s">
        <v>187</v>
      </c>
      <c r="B2" s="303"/>
      <c r="C2" s="303"/>
      <c r="D2" s="303"/>
      <c r="E2" s="303"/>
      <c r="F2" s="303"/>
      <c r="G2" s="303"/>
      <c r="H2" s="303"/>
      <c r="I2" s="303"/>
      <c r="J2" s="303"/>
      <c r="K2" s="303"/>
      <c r="L2" s="303"/>
      <c r="M2" s="303"/>
    </row>
    <row r="3" spans="1:13" s="112" customFormat="1" x14ac:dyDescent="0.25">
      <c r="A3" s="304" t="s">
        <v>208</v>
      </c>
      <c r="B3" s="304"/>
      <c r="C3" s="304"/>
      <c r="D3" s="304"/>
      <c r="E3" s="304"/>
      <c r="F3" s="304"/>
      <c r="G3" s="304"/>
      <c r="H3" s="304"/>
      <c r="I3" s="304"/>
      <c r="J3" s="304"/>
      <c r="K3" s="304"/>
      <c r="L3" s="304"/>
      <c r="M3" s="304"/>
    </row>
    <row r="4" spans="1:13" s="112" customFormat="1" x14ac:dyDescent="0.25">
      <c r="A4" s="303" t="s">
        <v>205</v>
      </c>
      <c r="B4" s="303"/>
      <c r="C4" s="303"/>
      <c r="D4" s="303"/>
      <c r="E4" s="303"/>
      <c r="F4" s="303"/>
      <c r="G4" s="303"/>
      <c r="H4" s="303"/>
      <c r="I4" s="303"/>
      <c r="J4" s="303"/>
      <c r="K4" s="303"/>
      <c r="L4" s="303"/>
      <c r="M4" s="303"/>
    </row>
    <row r="6" spans="1:13" x14ac:dyDescent="0.25">
      <c r="M6" s="5" t="s">
        <v>212</v>
      </c>
    </row>
    <row r="7" spans="1:13" s="115" customFormat="1" ht="15" customHeight="1" x14ac:dyDescent="0.25">
      <c r="A7" s="307" t="s">
        <v>143</v>
      </c>
      <c r="B7" s="307" t="s">
        <v>2</v>
      </c>
      <c r="C7" s="307" t="s">
        <v>10</v>
      </c>
      <c r="D7" s="310" t="s">
        <v>578</v>
      </c>
      <c r="E7" s="311"/>
      <c r="F7" s="312"/>
      <c r="G7" s="282" t="s">
        <v>278</v>
      </c>
      <c r="H7" s="310" t="s">
        <v>191</v>
      </c>
      <c r="I7" s="311"/>
      <c r="J7" s="311"/>
      <c r="K7" s="311"/>
      <c r="L7" s="312"/>
      <c r="M7" s="305" t="s">
        <v>20</v>
      </c>
    </row>
    <row r="8" spans="1:13" s="115" customFormat="1" ht="37.5" customHeight="1" x14ac:dyDescent="0.25">
      <c r="A8" s="308"/>
      <c r="B8" s="308"/>
      <c r="C8" s="308"/>
      <c r="D8" s="313" t="s">
        <v>380</v>
      </c>
      <c r="E8" s="313" t="s">
        <v>155</v>
      </c>
      <c r="F8" s="313" t="s">
        <v>207</v>
      </c>
      <c r="G8" s="315" t="s">
        <v>382</v>
      </c>
      <c r="H8" s="285" t="s">
        <v>279</v>
      </c>
      <c r="I8" s="285" t="s">
        <v>280</v>
      </c>
      <c r="J8" s="285" t="s">
        <v>281</v>
      </c>
      <c r="K8" s="285" t="s">
        <v>282</v>
      </c>
      <c r="L8" s="285" t="s">
        <v>495</v>
      </c>
      <c r="M8" s="305"/>
    </row>
    <row r="9" spans="1:13" s="115" customFormat="1" x14ac:dyDescent="0.25">
      <c r="A9" s="309"/>
      <c r="B9" s="309"/>
      <c r="C9" s="309"/>
      <c r="D9" s="314"/>
      <c r="E9" s="314"/>
      <c r="F9" s="314"/>
      <c r="G9" s="316"/>
      <c r="H9" s="285" t="s">
        <v>48</v>
      </c>
      <c r="I9" s="285" t="s">
        <v>48</v>
      </c>
      <c r="J9" s="285" t="s">
        <v>48</v>
      </c>
      <c r="K9" s="285" t="s">
        <v>48</v>
      </c>
      <c r="L9" s="285" t="s">
        <v>48</v>
      </c>
      <c r="M9" s="306"/>
    </row>
    <row r="10" spans="1:13" x14ac:dyDescent="0.25">
      <c r="A10" s="116">
        <v>1</v>
      </c>
      <c r="B10" s="117" t="s">
        <v>19</v>
      </c>
      <c r="C10" s="118" t="s">
        <v>31</v>
      </c>
      <c r="D10" s="118"/>
      <c r="E10" s="118"/>
      <c r="F10" s="118"/>
      <c r="G10" s="118"/>
      <c r="H10" s="119"/>
      <c r="I10" s="119"/>
      <c r="J10" s="119"/>
      <c r="K10" s="119"/>
      <c r="L10" s="119"/>
      <c r="M10" s="119"/>
    </row>
    <row r="11" spans="1:13" x14ac:dyDescent="0.25">
      <c r="A11" s="116">
        <v>2</v>
      </c>
      <c r="B11" s="120" t="s">
        <v>154</v>
      </c>
      <c r="C11" s="118" t="s">
        <v>33</v>
      </c>
      <c r="D11" s="118"/>
      <c r="E11" s="118"/>
      <c r="F11" s="118"/>
      <c r="G11" s="118"/>
      <c r="H11" s="119"/>
      <c r="I11" s="119"/>
      <c r="J11" s="119"/>
      <c r="K11" s="119"/>
      <c r="L11" s="119"/>
      <c r="M11" s="119"/>
    </row>
    <row r="12" spans="1:13" x14ac:dyDescent="0.25">
      <c r="A12" s="116">
        <v>3</v>
      </c>
      <c r="B12" s="120" t="s">
        <v>197</v>
      </c>
      <c r="C12" s="118"/>
      <c r="D12" s="118"/>
      <c r="E12" s="118"/>
      <c r="F12" s="118"/>
      <c r="G12" s="118"/>
      <c r="H12" s="119"/>
      <c r="I12" s="119"/>
      <c r="J12" s="119"/>
      <c r="K12" s="119"/>
      <c r="L12" s="119"/>
      <c r="M12" s="119"/>
    </row>
    <row r="13" spans="1:13" x14ac:dyDescent="0.25">
      <c r="A13" s="116">
        <v>4</v>
      </c>
      <c r="B13" s="120" t="s">
        <v>198</v>
      </c>
      <c r="C13" s="118"/>
      <c r="D13" s="118"/>
      <c r="E13" s="118"/>
      <c r="F13" s="118"/>
      <c r="G13" s="118"/>
      <c r="H13" s="119"/>
      <c r="I13" s="119"/>
      <c r="J13" s="119"/>
      <c r="K13" s="119"/>
      <c r="L13" s="119"/>
      <c r="M13" s="119"/>
    </row>
    <row r="14" spans="1:13" x14ac:dyDescent="0.25">
      <c r="A14" s="116">
        <v>5</v>
      </c>
      <c r="B14" s="120" t="s">
        <v>199</v>
      </c>
      <c r="C14" s="118"/>
      <c r="D14" s="118"/>
      <c r="E14" s="118"/>
      <c r="F14" s="118"/>
      <c r="G14" s="118"/>
      <c r="H14" s="119"/>
      <c r="I14" s="119"/>
      <c r="J14" s="119"/>
      <c r="K14" s="119"/>
      <c r="L14" s="119"/>
      <c r="M14" s="119"/>
    </row>
    <row r="15" spans="1:13" x14ac:dyDescent="0.25">
      <c r="A15" s="116">
        <v>6</v>
      </c>
      <c r="B15" s="120" t="s">
        <v>200</v>
      </c>
      <c r="C15" s="118"/>
      <c r="D15" s="118"/>
      <c r="E15" s="118"/>
      <c r="F15" s="118"/>
      <c r="G15" s="118"/>
      <c r="H15" s="119"/>
      <c r="I15" s="119"/>
      <c r="J15" s="119"/>
      <c r="K15" s="119"/>
      <c r="L15" s="119"/>
      <c r="M15" s="119"/>
    </row>
    <row r="16" spans="1:13" x14ac:dyDescent="0.25">
      <c r="A16" s="116">
        <v>7</v>
      </c>
      <c r="B16" s="117" t="s">
        <v>18</v>
      </c>
      <c r="C16" s="118" t="s">
        <v>40</v>
      </c>
      <c r="D16" s="118"/>
      <c r="E16" s="118"/>
      <c r="F16" s="118"/>
      <c r="G16" s="118"/>
      <c r="H16" s="119"/>
      <c r="I16" s="119"/>
      <c r="J16" s="119"/>
      <c r="K16" s="119"/>
      <c r="L16" s="119"/>
      <c r="M16" s="119"/>
    </row>
    <row r="17" spans="1:13" x14ac:dyDescent="0.25">
      <c r="A17" s="116">
        <v>8</v>
      </c>
      <c r="B17" s="121" t="s">
        <v>201</v>
      </c>
      <c r="C17" s="118"/>
      <c r="D17" s="118"/>
      <c r="E17" s="118"/>
      <c r="F17" s="118"/>
      <c r="G17" s="118"/>
      <c r="H17" s="119"/>
      <c r="I17" s="119"/>
      <c r="J17" s="119"/>
      <c r="K17" s="119"/>
      <c r="L17" s="119"/>
      <c r="M17" s="119"/>
    </row>
    <row r="18" spans="1:13" x14ac:dyDescent="0.25">
      <c r="A18" s="116">
        <v>9</v>
      </c>
      <c r="B18" s="117" t="s">
        <v>202</v>
      </c>
      <c r="C18" s="118" t="s">
        <v>14</v>
      </c>
      <c r="D18" s="118"/>
      <c r="E18" s="118"/>
      <c r="F18" s="118"/>
      <c r="G18" s="118"/>
      <c r="H18" s="119"/>
      <c r="I18" s="119"/>
      <c r="J18" s="119"/>
      <c r="K18" s="119"/>
      <c r="L18" s="119"/>
      <c r="M18" s="119"/>
    </row>
    <row r="19" spans="1:13" x14ac:dyDescent="0.25">
      <c r="A19" s="116">
        <v>10</v>
      </c>
      <c r="B19" s="117" t="s">
        <v>276</v>
      </c>
      <c r="C19" s="118" t="s">
        <v>32</v>
      </c>
      <c r="D19" s="118"/>
      <c r="E19" s="118"/>
      <c r="F19" s="118"/>
      <c r="G19" s="118"/>
      <c r="H19" s="119"/>
      <c r="I19" s="119"/>
      <c r="J19" s="119"/>
      <c r="K19" s="119"/>
      <c r="L19" s="119"/>
      <c r="M19" s="119"/>
    </row>
    <row r="20" spans="1:13" x14ac:dyDescent="0.25">
      <c r="A20" s="116">
        <v>11</v>
      </c>
      <c r="B20" s="117" t="s">
        <v>277</v>
      </c>
      <c r="C20" s="118" t="s">
        <v>345</v>
      </c>
      <c r="D20" s="118"/>
      <c r="E20" s="118"/>
      <c r="F20" s="118"/>
      <c r="G20" s="118"/>
      <c r="H20" s="119"/>
      <c r="I20" s="119"/>
      <c r="J20" s="119"/>
      <c r="K20" s="119"/>
      <c r="L20" s="119"/>
      <c r="M20" s="119"/>
    </row>
    <row r="21" spans="1:13" x14ac:dyDescent="0.25">
      <c r="A21" s="116">
        <v>12</v>
      </c>
      <c r="B21" s="117" t="s">
        <v>275</v>
      </c>
      <c r="C21" s="118" t="s">
        <v>346</v>
      </c>
      <c r="D21" s="118"/>
      <c r="E21" s="118"/>
      <c r="F21" s="118"/>
      <c r="G21" s="118"/>
      <c r="H21" s="119"/>
      <c r="I21" s="119"/>
      <c r="J21" s="119"/>
      <c r="K21" s="119"/>
      <c r="L21" s="119"/>
      <c r="M21" s="119"/>
    </row>
    <row r="22" spans="1:13" x14ac:dyDescent="0.25">
      <c r="A22" s="116">
        <v>13</v>
      </c>
      <c r="B22" s="117" t="s">
        <v>369</v>
      </c>
      <c r="C22" s="118"/>
      <c r="D22" s="118"/>
      <c r="E22" s="118"/>
      <c r="F22" s="118"/>
      <c r="G22" s="118"/>
      <c r="H22" s="119"/>
      <c r="I22" s="119"/>
      <c r="J22" s="119"/>
      <c r="K22" s="119"/>
      <c r="L22" s="119"/>
      <c r="M22" s="119"/>
    </row>
    <row r="23" spans="1:13" x14ac:dyDescent="0.25">
      <c r="A23" s="116">
        <v>14</v>
      </c>
      <c r="B23" s="117" t="s">
        <v>21</v>
      </c>
      <c r="C23" s="118"/>
      <c r="D23" s="118"/>
      <c r="E23" s="118"/>
      <c r="F23" s="118"/>
      <c r="G23" s="118"/>
      <c r="H23" s="119"/>
      <c r="I23" s="119"/>
      <c r="J23" s="119"/>
      <c r="K23" s="119"/>
      <c r="L23" s="119"/>
      <c r="M23" s="119"/>
    </row>
    <row r="24" spans="1:13" s="125" customFormat="1" x14ac:dyDescent="0.25">
      <c r="A24" s="116">
        <v>15</v>
      </c>
      <c r="B24" s="122" t="s">
        <v>203</v>
      </c>
      <c r="C24" s="123"/>
      <c r="D24" s="123"/>
      <c r="E24" s="123"/>
      <c r="F24" s="123"/>
      <c r="G24" s="123"/>
      <c r="H24" s="124"/>
      <c r="I24" s="124"/>
      <c r="J24" s="124"/>
      <c r="K24" s="119"/>
      <c r="L24" s="119"/>
      <c r="M24" s="119"/>
    </row>
    <row r="25" spans="1:13" x14ac:dyDescent="0.25">
      <c r="A25" s="116">
        <v>16</v>
      </c>
      <c r="B25" s="122" t="s">
        <v>204</v>
      </c>
      <c r="C25" s="118"/>
      <c r="D25" s="118"/>
      <c r="E25" s="118"/>
      <c r="F25" s="118"/>
      <c r="G25" s="118"/>
      <c r="H25" s="119"/>
      <c r="I25" s="119"/>
      <c r="J25" s="119"/>
      <c r="K25" s="119"/>
      <c r="L25" s="119"/>
      <c r="M25" s="119"/>
    </row>
    <row r="26" spans="1:13" x14ac:dyDescent="0.25">
      <c r="A26" s="116"/>
      <c r="B26" s="122"/>
      <c r="C26" s="118"/>
      <c r="D26" s="118"/>
      <c r="E26" s="118"/>
      <c r="F26" s="118"/>
      <c r="G26" s="118"/>
      <c r="H26" s="119"/>
      <c r="I26" s="119"/>
      <c r="J26" s="119"/>
      <c r="K26" s="119"/>
      <c r="L26" s="119"/>
      <c r="M26" s="119"/>
    </row>
    <row r="27" spans="1:13" x14ac:dyDescent="0.25">
      <c r="A27" s="116">
        <v>17</v>
      </c>
      <c r="B27" s="122" t="s">
        <v>531</v>
      </c>
      <c r="C27" s="118"/>
      <c r="D27" s="118"/>
      <c r="E27" s="118"/>
      <c r="F27" s="118"/>
      <c r="G27" s="118"/>
      <c r="H27" s="119"/>
      <c r="I27" s="119"/>
      <c r="J27" s="119"/>
      <c r="K27" s="119"/>
      <c r="L27" s="119"/>
      <c r="M27" s="119"/>
    </row>
    <row r="28" spans="1:13" x14ac:dyDescent="0.25">
      <c r="A28" s="116">
        <v>18</v>
      </c>
      <c r="B28" s="122" t="s">
        <v>532</v>
      </c>
      <c r="C28" s="117"/>
      <c r="D28" s="117"/>
      <c r="E28" s="117"/>
      <c r="F28" s="117"/>
      <c r="G28" s="117"/>
      <c r="H28" s="117"/>
      <c r="I28" s="117"/>
      <c r="J28" s="117"/>
      <c r="K28" s="119"/>
      <c r="L28" s="119"/>
      <c r="M28" s="119"/>
    </row>
    <row r="29" spans="1:13" x14ac:dyDescent="0.25">
      <c r="A29" s="224" t="s">
        <v>517</v>
      </c>
      <c r="B29" s="126"/>
      <c r="C29" s="127"/>
      <c r="D29" s="127"/>
      <c r="E29" s="127"/>
      <c r="F29" s="127"/>
      <c r="G29" s="127"/>
      <c r="H29" s="127"/>
      <c r="I29" s="127"/>
      <c r="J29" s="127"/>
      <c r="K29" s="127"/>
      <c r="L29" s="127"/>
    </row>
    <row r="30" spans="1:13" x14ac:dyDescent="0.25">
      <c r="A30" s="128"/>
    </row>
  </sheetData>
  <mergeCells count="13">
    <mergeCell ref="A2:M2"/>
    <mergeCell ref="A3:M3"/>
    <mergeCell ref="A4:M4"/>
    <mergeCell ref="M7:M9"/>
    <mergeCell ref="A7:A9"/>
    <mergeCell ref="B7:B9"/>
    <mergeCell ref="C7:C9"/>
    <mergeCell ref="D7:F7"/>
    <mergeCell ref="H7:L7"/>
    <mergeCell ref="D8:D9"/>
    <mergeCell ref="E8:E9"/>
    <mergeCell ref="F8:F9"/>
    <mergeCell ref="G8:G9"/>
  </mergeCells>
  <phoneticPr fontId="0" type="noConversion"/>
  <printOptions horizontalCentered="1"/>
  <pageMargins left="0" right="0" top="0.98" bottom="0.23622047244094499" header="0.23622047244094499" footer="0.23622047244094499"/>
  <pageSetup paperSize="9" scale="81"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4502D-8339-47B2-9B26-72F27C480B91}">
  <sheetPr>
    <pageSetUpPr fitToPage="1"/>
  </sheetPr>
  <dimension ref="A2:J25"/>
  <sheetViews>
    <sheetView showGridLines="0" view="pageBreakPreview" zoomScale="85" zoomScaleNormal="100" zoomScaleSheetLayoutView="85" workbookViewId="0">
      <selection activeCell="A29" sqref="A29:D29"/>
    </sheetView>
  </sheetViews>
  <sheetFormatPr defaultColWidth="9.109375" defaultRowHeight="13.8" x14ac:dyDescent="0.25"/>
  <cols>
    <col min="1" max="1" width="4.6640625" style="88" customWidth="1"/>
    <col min="2" max="2" width="41.44140625" style="88" customWidth="1"/>
    <col min="3" max="10" width="17.44140625" style="88" customWidth="1"/>
    <col min="11" max="16384" width="9.109375" style="88"/>
  </cols>
  <sheetData>
    <row r="2" spans="1:10" ht="15" customHeight="1" x14ac:dyDescent="0.25">
      <c r="A2" s="386" t="s">
        <v>187</v>
      </c>
      <c r="B2" s="386"/>
      <c r="C2" s="386"/>
      <c r="D2" s="386"/>
      <c r="E2" s="386"/>
      <c r="F2" s="386"/>
      <c r="G2" s="386"/>
      <c r="H2" s="386"/>
      <c r="I2" s="386"/>
      <c r="J2" s="386"/>
    </row>
    <row r="3" spans="1:10" ht="15" customHeight="1" x14ac:dyDescent="0.25">
      <c r="A3" s="387" t="s">
        <v>208</v>
      </c>
      <c r="B3" s="387"/>
      <c r="C3" s="387"/>
      <c r="D3" s="387"/>
      <c r="E3" s="387"/>
      <c r="F3" s="387"/>
      <c r="G3" s="387"/>
      <c r="H3" s="387"/>
      <c r="I3" s="387"/>
      <c r="J3" s="387"/>
    </row>
    <row r="4" spans="1:10" ht="15" customHeight="1" x14ac:dyDescent="0.25">
      <c r="A4" s="387" t="s">
        <v>363</v>
      </c>
      <c r="B4" s="387"/>
      <c r="C4" s="387"/>
      <c r="D4" s="387"/>
      <c r="E4" s="387"/>
      <c r="F4" s="387"/>
      <c r="G4" s="387"/>
      <c r="H4" s="387"/>
      <c r="I4" s="387"/>
      <c r="J4" s="387"/>
    </row>
    <row r="5" spans="1:10" x14ac:dyDescent="0.25">
      <c r="A5" s="152"/>
      <c r="B5" s="153"/>
      <c r="C5" s="152"/>
      <c r="D5" s="152"/>
      <c r="E5" s="287"/>
      <c r="F5" s="152"/>
      <c r="G5" s="152"/>
      <c r="H5" s="98"/>
      <c r="I5" s="98"/>
    </row>
    <row r="6" spans="1:10" ht="15" customHeight="1" x14ac:dyDescent="0.25">
      <c r="A6" s="388" t="s">
        <v>143</v>
      </c>
      <c r="B6" s="390" t="s">
        <v>2</v>
      </c>
      <c r="C6" s="392" t="s">
        <v>496</v>
      </c>
      <c r="D6" s="370"/>
      <c r="E6" s="282" t="s">
        <v>278</v>
      </c>
      <c r="F6" s="368" t="s">
        <v>191</v>
      </c>
      <c r="G6" s="368"/>
      <c r="H6" s="368"/>
      <c r="I6" s="368"/>
      <c r="J6" s="368"/>
    </row>
    <row r="7" spans="1:10" x14ac:dyDescent="0.25">
      <c r="A7" s="388"/>
      <c r="B7" s="390"/>
      <c r="C7" s="393"/>
      <c r="D7" s="371"/>
      <c r="E7" s="315" t="s">
        <v>382</v>
      </c>
      <c r="F7" s="285" t="s">
        <v>279</v>
      </c>
      <c r="G7" s="285" t="s">
        <v>280</v>
      </c>
      <c r="H7" s="285" t="s">
        <v>281</v>
      </c>
      <c r="I7" s="285" t="s">
        <v>282</v>
      </c>
      <c r="J7" s="285" t="s">
        <v>495</v>
      </c>
    </row>
    <row r="8" spans="1:10" x14ac:dyDescent="0.25">
      <c r="A8" s="389"/>
      <c r="B8" s="391"/>
      <c r="C8" s="285" t="s">
        <v>181</v>
      </c>
      <c r="D8" s="285" t="s">
        <v>15</v>
      </c>
      <c r="E8" s="316"/>
      <c r="F8" s="285" t="s">
        <v>48</v>
      </c>
      <c r="G8" s="285" t="s">
        <v>48</v>
      </c>
      <c r="H8" s="285" t="s">
        <v>48</v>
      </c>
      <c r="I8" s="285" t="s">
        <v>48</v>
      </c>
      <c r="J8" s="285" t="s">
        <v>48</v>
      </c>
    </row>
    <row r="9" spans="1:10" x14ac:dyDescent="0.25">
      <c r="A9" s="149">
        <v>1</v>
      </c>
      <c r="B9" s="94" t="s">
        <v>447</v>
      </c>
      <c r="C9" s="94"/>
      <c r="D9" s="94"/>
      <c r="E9" s="256"/>
      <c r="F9" s="94"/>
      <c r="G9" s="94"/>
      <c r="H9" s="94"/>
      <c r="I9" s="94"/>
      <c r="J9" s="94"/>
    </row>
    <row r="10" spans="1:10" x14ac:dyDescent="0.25">
      <c r="A10" s="99"/>
    </row>
    <row r="11" spans="1:10" x14ac:dyDescent="0.25">
      <c r="A11" s="99"/>
      <c r="B11" s="310" t="s">
        <v>362</v>
      </c>
      <c r="C11" s="312"/>
    </row>
    <row r="12" spans="1:10" ht="30.6" customHeight="1" x14ac:dyDescent="0.25">
      <c r="A12" s="149"/>
      <c r="B12" s="148" t="s">
        <v>2</v>
      </c>
      <c r="C12" s="181" t="s">
        <v>496</v>
      </c>
    </row>
    <row r="13" spans="1:10" ht="15" x14ac:dyDescent="0.25">
      <c r="A13" s="154">
        <v>1</v>
      </c>
      <c r="B13" s="155" t="s">
        <v>347</v>
      </c>
      <c r="C13" s="94"/>
    </row>
    <row r="14" spans="1:10" ht="15" x14ac:dyDescent="0.25">
      <c r="A14" s="154">
        <v>2</v>
      </c>
      <c r="B14" s="155" t="s">
        <v>348</v>
      </c>
      <c r="C14" s="94"/>
    </row>
    <row r="15" spans="1:10" ht="15" x14ac:dyDescent="0.25">
      <c r="A15" s="154">
        <v>3</v>
      </c>
      <c r="B15" s="155" t="s">
        <v>349</v>
      </c>
      <c r="C15" s="94"/>
    </row>
    <row r="16" spans="1:10" ht="15" x14ac:dyDescent="0.25">
      <c r="A16" s="154">
        <v>4</v>
      </c>
      <c r="B16" s="155" t="s">
        <v>350</v>
      </c>
      <c r="C16" s="94"/>
    </row>
    <row r="17" spans="1:3" ht="15" x14ac:dyDescent="0.25">
      <c r="A17" s="154">
        <v>5</v>
      </c>
      <c r="B17" s="155" t="s">
        <v>351</v>
      </c>
      <c r="C17" s="94"/>
    </row>
    <row r="18" spans="1:3" ht="15" x14ac:dyDescent="0.25">
      <c r="A18" s="154">
        <v>6</v>
      </c>
      <c r="B18" s="155" t="s">
        <v>352</v>
      </c>
      <c r="C18" s="94"/>
    </row>
    <row r="19" spans="1:3" ht="15" x14ac:dyDescent="0.25">
      <c r="A19" s="154">
        <v>7</v>
      </c>
      <c r="B19" s="155" t="s">
        <v>353</v>
      </c>
      <c r="C19" s="94"/>
    </row>
    <row r="20" spans="1:3" ht="15" x14ac:dyDescent="0.25">
      <c r="A20" s="154">
        <v>8</v>
      </c>
      <c r="B20" s="155" t="s">
        <v>354</v>
      </c>
      <c r="C20" s="94"/>
    </row>
    <row r="21" spans="1:3" ht="15" x14ac:dyDescent="0.25">
      <c r="A21" s="154">
        <v>9</v>
      </c>
      <c r="B21" s="155" t="s">
        <v>355</v>
      </c>
      <c r="C21" s="94"/>
    </row>
    <row r="22" spans="1:3" ht="15" x14ac:dyDescent="0.25">
      <c r="A22" s="154">
        <v>10</v>
      </c>
      <c r="B22" s="155" t="s">
        <v>356</v>
      </c>
      <c r="C22" s="94"/>
    </row>
    <row r="23" spans="1:3" ht="15" x14ac:dyDescent="0.25">
      <c r="A23" s="154">
        <v>11</v>
      </c>
      <c r="B23" s="155" t="s">
        <v>357</v>
      </c>
      <c r="C23" s="94"/>
    </row>
    <row r="24" spans="1:3" ht="15" x14ac:dyDescent="0.25">
      <c r="A24" s="154">
        <v>12</v>
      </c>
      <c r="B24" s="155" t="s">
        <v>358</v>
      </c>
      <c r="C24" s="94"/>
    </row>
    <row r="25" spans="1:3" x14ac:dyDescent="0.25">
      <c r="A25" s="156"/>
      <c r="B25" s="157"/>
    </row>
  </sheetData>
  <mergeCells count="9">
    <mergeCell ref="B11:C11"/>
    <mergeCell ref="A2:J2"/>
    <mergeCell ref="A3:J3"/>
    <mergeCell ref="A4:J4"/>
    <mergeCell ref="A6:A8"/>
    <mergeCell ref="B6:B8"/>
    <mergeCell ref="C6:D7"/>
    <mergeCell ref="F6:J6"/>
    <mergeCell ref="E7:E8"/>
  </mergeCells>
  <printOptions horizontalCentered="1"/>
  <pageMargins left="0" right="0" top="0.98" bottom="0.23622047244094499" header="0.23622047244094499" footer="0.23622047244094499"/>
  <pageSetup paperSize="9" scale="78"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62824-DDDA-4223-98BD-6AA419D98E24}">
  <sheetPr>
    <pageSetUpPr fitToPage="1"/>
  </sheetPr>
  <dimension ref="A2:L27"/>
  <sheetViews>
    <sheetView showGridLines="0" view="pageBreakPreview" zoomScale="85" zoomScaleNormal="100" zoomScaleSheetLayoutView="85" workbookViewId="0">
      <selection activeCell="A5" sqref="A5"/>
    </sheetView>
  </sheetViews>
  <sheetFormatPr defaultColWidth="9.109375" defaultRowHeight="13.8" x14ac:dyDescent="0.25"/>
  <cols>
    <col min="1" max="1" width="4.6640625" style="88" customWidth="1"/>
    <col min="2" max="2" width="77.21875" style="88" bestFit="1" customWidth="1"/>
    <col min="3" max="3" width="20.109375" style="88" customWidth="1"/>
    <col min="4" max="4" width="17.44140625" style="88" customWidth="1"/>
    <col min="5" max="16384" width="9.109375" style="88"/>
  </cols>
  <sheetData>
    <row r="2" spans="1:12" ht="15" customHeight="1" x14ac:dyDescent="0.25">
      <c r="A2" s="386" t="s">
        <v>187</v>
      </c>
      <c r="B2" s="386"/>
      <c r="C2" s="386"/>
      <c r="D2" s="386"/>
    </row>
    <row r="3" spans="1:12" ht="15" customHeight="1" x14ac:dyDescent="0.25">
      <c r="A3" s="387" t="s">
        <v>208</v>
      </c>
      <c r="B3" s="387"/>
      <c r="C3" s="387"/>
      <c r="D3" s="387"/>
    </row>
    <row r="4" spans="1:12" ht="15" customHeight="1" x14ac:dyDescent="0.25">
      <c r="A4" s="387" t="s">
        <v>377</v>
      </c>
      <c r="B4" s="387"/>
      <c r="C4" s="387"/>
      <c r="D4" s="387"/>
      <c r="L4" s="158" t="s">
        <v>374</v>
      </c>
    </row>
    <row r="5" spans="1:12" x14ac:dyDescent="0.25">
      <c r="A5" s="152"/>
      <c r="B5" s="153"/>
      <c r="C5" s="153"/>
      <c r="D5" s="81" t="s">
        <v>212</v>
      </c>
      <c r="L5" s="158" t="s">
        <v>375</v>
      </c>
    </row>
    <row r="6" spans="1:12" ht="15" customHeight="1" x14ac:dyDescent="0.25">
      <c r="A6" s="422" t="s">
        <v>454</v>
      </c>
      <c r="B6" s="423"/>
      <c r="C6" s="423"/>
      <c r="D6" s="404"/>
      <c r="E6" s="214"/>
      <c r="F6" s="214"/>
      <c r="G6" s="214"/>
      <c r="H6" s="214"/>
      <c r="I6" s="214"/>
      <c r="J6" s="214"/>
      <c r="K6" s="214"/>
      <c r="L6" s="216" t="s">
        <v>376</v>
      </c>
    </row>
    <row r="7" spans="1:12" x14ac:dyDescent="0.25">
      <c r="A7" s="388" t="s">
        <v>143</v>
      </c>
      <c r="B7" s="390" t="s">
        <v>2</v>
      </c>
      <c r="C7" s="395" t="s">
        <v>231</v>
      </c>
      <c r="D7" s="368" t="s">
        <v>433</v>
      </c>
      <c r="E7" s="214"/>
      <c r="F7" s="214"/>
      <c r="G7" s="214"/>
      <c r="H7" s="214"/>
      <c r="I7" s="214"/>
      <c r="J7" s="214"/>
      <c r="K7" s="214"/>
      <c r="L7" s="214"/>
    </row>
    <row r="8" spans="1:12" x14ac:dyDescent="0.25">
      <c r="A8" s="388"/>
      <c r="B8" s="390"/>
      <c r="C8" s="396"/>
      <c r="D8" s="368"/>
      <c r="E8" s="214"/>
      <c r="F8" s="214"/>
      <c r="G8" s="214"/>
      <c r="H8" s="214"/>
      <c r="I8" s="214"/>
      <c r="J8" s="214"/>
      <c r="K8" s="214"/>
      <c r="L8" s="214"/>
    </row>
    <row r="9" spans="1:12" x14ac:dyDescent="0.25">
      <c r="A9" s="389"/>
      <c r="B9" s="391"/>
      <c r="C9" s="397"/>
      <c r="D9" s="299" t="s">
        <v>15</v>
      </c>
      <c r="E9" s="214"/>
      <c r="F9" s="214"/>
      <c r="G9" s="214"/>
      <c r="H9" s="214"/>
      <c r="I9" s="214"/>
      <c r="J9" s="214"/>
      <c r="K9" s="214"/>
      <c r="L9" s="214"/>
    </row>
    <row r="10" spans="1:12" ht="41.4" x14ac:dyDescent="0.25">
      <c r="A10" s="259">
        <v>1</v>
      </c>
      <c r="B10" s="215" t="s">
        <v>370</v>
      </c>
      <c r="C10" s="215" t="s">
        <v>576</v>
      </c>
      <c r="D10" s="258"/>
      <c r="E10" s="214"/>
      <c r="F10" s="214"/>
      <c r="G10" s="214"/>
      <c r="H10" s="214"/>
      <c r="I10" s="214"/>
      <c r="J10" s="214"/>
      <c r="K10" s="214"/>
      <c r="L10" s="214"/>
    </row>
    <row r="11" spans="1:12" x14ac:dyDescent="0.25">
      <c r="A11" s="259">
        <v>2</v>
      </c>
      <c r="B11" s="215" t="s">
        <v>371</v>
      </c>
      <c r="C11" s="215" t="s">
        <v>27</v>
      </c>
      <c r="D11" s="258"/>
      <c r="E11" s="214"/>
      <c r="F11" s="214"/>
      <c r="G11" s="214"/>
      <c r="H11" s="214"/>
      <c r="I11" s="214"/>
      <c r="J11" s="214"/>
      <c r="K11" s="214"/>
      <c r="L11" s="214"/>
    </row>
    <row r="12" spans="1:12" x14ac:dyDescent="0.25">
      <c r="A12" s="259">
        <v>3</v>
      </c>
      <c r="B12" s="258" t="s">
        <v>434</v>
      </c>
      <c r="C12" s="258" t="s">
        <v>26</v>
      </c>
      <c r="D12" s="258"/>
      <c r="E12" s="214"/>
      <c r="F12" s="214"/>
      <c r="G12" s="214"/>
      <c r="H12" s="214"/>
      <c r="I12" s="214"/>
      <c r="J12" s="214"/>
      <c r="K12" s="214"/>
      <c r="L12" s="214"/>
    </row>
    <row r="13" spans="1:12" x14ac:dyDescent="0.25">
      <c r="A13" s="259">
        <v>4</v>
      </c>
      <c r="B13" s="258" t="s">
        <v>372</v>
      </c>
      <c r="C13" s="258" t="s">
        <v>373</v>
      </c>
      <c r="D13" s="258"/>
      <c r="E13" s="251"/>
      <c r="F13" s="251"/>
      <c r="G13" s="251"/>
      <c r="H13" s="251"/>
      <c r="I13" s="251"/>
      <c r="J13" s="251"/>
      <c r="K13" s="251"/>
      <c r="L13" s="251"/>
    </row>
    <row r="14" spans="1:12" x14ac:dyDescent="0.25">
      <c r="A14" s="1"/>
      <c r="B14" s="260"/>
      <c r="C14" s="260"/>
      <c r="D14" s="260"/>
      <c r="E14" s="251"/>
      <c r="F14" s="251"/>
      <c r="G14" s="251"/>
      <c r="H14" s="251"/>
      <c r="I14" s="251"/>
      <c r="J14" s="251"/>
      <c r="K14" s="251"/>
      <c r="L14" s="251"/>
    </row>
    <row r="15" spans="1:12" x14ac:dyDescent="0.25">
      <c r="A15" s="1"/>
      <c r="B15" s="260"/>
      <c r="C15" s="260"/>
      <c r="D15" s="81" t="s">
        <v>212</v>
      </c>
      <c r="E15" s="251"/>
      <c r="F15" s="251"/>
      <c r="G15" s="251"/>
      <c r="H15" s="251"/>
      <c r="I15" s="251"/>
      <c r="J15" s="251"/>
      <c r="K15" s="251"/>
      <c r="L15" s="251"/>
    </row>
    <row r="16" spans="1:12" x14ac:dyDescent="0.25">
      <c r="A16" s="422" t="s">
        <v>456</v>
      </c>
      <c r="B16" s="260"/>
      <c r="C16" s="260"/>
      <c r="D16" s="260"/>
      <c r="E16" s="251"/>
      <c r="F16" s="251"/>
      <c r="G16" s="251"/>
      <c r="H16" s="251"/>
      <c r="I16" s="251"/>
      <c r="J16" s="251"/>
      <c r="K16" s="251"/>
      <c r="L16" s="251"/>
    </row>
    <row r="17" spans="1:12" x14ac:dyDescent="0.25">
      <c r="A17" s="388" t="s">
        <v>143</v>
      </c>
      <c r="B17" s="390" t="s">
        <v>2</v>
      </c>
      <c r="C17" s="395" t="s">
        <v>231</v>
      </c>
      <c r="D17" s="313" t="s">
        <v>577</v>
      </c>
      <c r="E17" s="251"/>
      <c r="F17" s="251"/>
      <c r="G17" s="251"/>
      <c r="H17" s="251"/>
      <c r="I17" s="251"/>
      <c r="J17" s="251"/>
      <c r="K17" s="251"/>
      <c r="L17" s="251"/>
    </row>
    <row r="18" spans="1:12" x14ac:dyDescent="0.25">
      <c r="A18" s="388"/>
      <c r="B18" s="390"/>
      <c r="C18" s="396"/>
      <c r="D18" s="364"/>
      <c r="E18" s="251"/>
      <c r="F18" s="251"/>
      <c r="G18" s="251"/>
      <c r="H18" s="251"/>
      <c r="I18" s="251"/>
      <c r="J18" s="251"/>
      <c r="K18" s="251"/>
      <c r="L18" s="251"/>
    </row>
    <row r="19" spans="1:12" x14ac:dyDescent="0.25">
      <c r="A19" s="389"/>
      <c r="B19" s="391"/>
      <c r="C19" s="397"/>
      <c r="D19" s="314"/>
      <c r="E19" s="251"/>
      <c r="F19" s="251"/>
      <c r="G19" s="251"/>
      <c r="H19" s="251"/>
      <c r="I19" s="251"/>
      <c r="J19" s="251"/>
      <c r="K19" s="251"/>
      <c r="L19" s="251"/>
    </row>
    <row r="20" spans="1:12" ht="41.4" x14ac:dyDescent="0.25">
      <c r="A20" s="259">
        <v>1</v>
      </c>
      <c r="B20" s="215" t="s">
        <v>370</v>
      </c>
      <c r="C20" s="215" t="s">
        <v>576</v>
      </c>
      <c r="D20" s="258"/>
      <c r="E20" s="251"/>
      <c r="F20" s="251"/>
      <c r="G20" s="251"/>
      <c r="H20" s="251"/>
      <c r="I20" s="251"/>
      <c r="J20" s="251"/>
      <c r="K20" s="251"/>
      <c r="L20" s="251"/>
    </row>
    <row r="21" spans="1:12" x14ac:dyDescent="0.25">
      <c r="A21" s="259">
        <v>2</v>
      </c>
      <c r="B21" s="215" t="s">
        <v>371</v>
      </c>
      <c r="C21" s="215" t="s">
        <v>27</v>
      </c>
      <c r="D21" s="258"/>
      <c r="E21" s="251"/>
      <c r="F21" s="251"/>
      <c r="G21" s="251"/>
      <c r="H21" s="251"/>
      <c r="I21" s="251"/>
      <c r="J21" s="251"/>
      <c r="K21" s="251"/>
      <c r="L21" s="251"/>
    </row>
    <row r="22" spans="1:12" x14ac:dyDescent="0.25">
      <c r="A22" s="259">
        <v>3</v>
      </c>
      <c r="B22" s="258" t="s">
        <v>434</v>
      </c>
      <c r="C22" s="258" t="s">
        <v>26</v>
      </c>
      <c r="D22" s="258"/>
      <c r="E22" s="251"/>
      <c r="F22" s="251"/>
      <c r="G22" s="251"/>
      <c r="H22" s="251"/>
      <c r="I22" s="251"/>
      <c r="J22" s="251"/>
      <c r="K22" s="251"/>
      <c r="L22" s="251"/>
    </row>
    <row r="23" spans="1:12" x14ac:dyDescent="0.25">
      <c r="A23" s="259">
        <v>4</v>
      </c>
      <c r="B23" s="258" t="s">
        <v>372</v>
      </c>
      <c r="C23" s="258" t="s">
        <v>373</v>
      </c>
      <c r="D23" s="258"/>
      <c r="E23" s="251"/>
      <c r="F23" s="251"/>
      <c r="G23" s="251"/>
      <c r="H23" s="251"/>
      <c r="I23" s="251"/>
      <c r="J23" s="251"/>
      <c r="K23" s="251"/>
      <c r="L23" s="251"/>
    </row>
    <row r="25" spans="1:12" ht="53.4" customHeight="1" x14ac:dyDescent="0.25">
      <c r="A25" s="394" t="s">
        <v>435</v>
      </c>
      <c r="B25" s="394"/>
      <c r="C25" s="394"/>
      <c r="D25" s="394"/>
      <c r="E25" s="214"/>
      <c r="F25" s="214"/>
      <c r="G25" s="214"/>
      <c r="H25" s="214"/>
      <c r="I25" s="214"/>
      <c r="J25" s="214"/>
      <c r="K25" s="214"/>
      <c r="L25" s="214"/>
    </row>
    <row r="26" spans="1:12" ht="50.4" customHeight="1" x14ac:dyDescent="0.25">
      <c r="A26" s="394" t="s">
        <v>436</v>
      </c>
      <c r="B26" s="394"/>
      <c r="C26" s="394"/>
      <c r="D26" s="394"/>
      <c r="E26" s="214"/>
      <c r="F26" s="214"/>
      <c r="G26" s="214"/>
      <c r="H26" s="214"/>
      <c r="I26" s="214"/>
      <c r="J26" s="214"/>
      <c r="K26" s="214"/>
      <c r="L26" s="214"/>
    </row>
    <row r="27" spans="1:12" ht="50.4" customHeight="1" x14ac:dyDescent="0.25">
      <c r="A27" s="394" t="s">
        <v>437</v>
      </c>
      <c r="B27" s="394"/>
      <c r="C27" s="394"/>
      <c r="D27" s="394"/>
      <c r="E27" s="214"/>
      <c r="F27" s="214"/>
      <c r="G27" s="214"/>
      <c r="H27" s="214"/>
      <c r="I27" s="214"/>
      <c r="J27" s="214"/>
      <c r="K27" s="214"/>
      <c r="L27" s="214"/>
    </row>
  </sheetData>
  <mergeCells count="14">
    <mergeCell ref="A27:D27"/>
    <mergeCell ref="A7:A9"/>
    <mergeCell ref="B7:B9"/>
    <mergeCell ref="C7:C9"/>
    <mergeCell ref="D7:D8"/>
    <mergeCell ref="A17:A19"/>
    <mergeCell ref="B17:B19"/>
    <mergeCell ref="C17:C19"/>
    <mergeCell ref="D17:D19"/>
    <mergeCell ref="A2:D2"/>
    <mergeCell ref="A3:D3"/>
    <mergeCell ref="A4:D4"/>
    <mergeCell ref="A25:D25"/>
    <mergeCell ref="A26:D26"/>
  </mergeCells>
  <dataValidations count="1">
    <dataValidation type="list" allowBlank="1" showInputMessage="1" showErrorMessage="1" sqref="D10 D20" xr:uid="{5697753B-CE0D-445C-826A-6E0E2D09BC0C}">
      <formula1>$L$4:$L$6</formula1>
    </dataValidation>
  </dataValidations>
  <printOptions horizontalCentered="1"/>
  <pageMargins left="0" right="0" top="0.98" bottom="0.23622047244094499" header="0.23622047244094499" footer="0.23622047244094499"/>
  <pageSetup paperSize="9" scale="9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5"/>
  <sheetViews>
    <sheetView showGridLines="0" view="pageBreakPreview" zoomScale="85" zoomScaleSheetLayoutView="85" workbookViewId="0">
      <selection activeCell="A29" sqref="A29:D29"/>
    </sheetView>
  </sheetViews>
  <sheetFormatPr defaultColWidth="9.109375" defaultRowHeight="13.8" x14ac:dyDescent="0.25"/>
  <cols>
    <col min="1" max="1" width="6.33203125" style="3" customWidth="1"/>
    <col min="2" max="2" width="27.109375" style="3" customWidth="1"/>
    <col min="3" max="3" width="10.6640625" style="3" bestFit="1" customWidth="1"/>
    <col min="4" max="4" width="19.44140625" style="3" customWidth="1"/>
    <col min="5" max="5" width="15.88671875" style="3" customWidth="1"/>
    <col min="6" max="6" width="13.44140625" style="3" bestFit="1" customWidth="1"/>
    <col min="7" max="8" width="13.44140625" style="3" customWidth="1"/>
    <col min="9" max="13" width="11.88671875" style="3" bestFit="1" customWidth="1"/>
    <col min="14" max="14" width="11.6640625" style="3" bestFit="1" customWidth="1"/>
    <col min="15" max="16384" width="9.109375" style="3"/>
  </cols>
  <sheetData>
    <row r="1" spans="1:14" x14ac:dyDescent="0.25">
      <c r="A1" s="2"/>
    </row>
    <row r="2" spans="1:14" x14ac:dyDescent="0.25">
      <c r="A2" s="317" t="s">
        <v>187</v>
      </c>
      <c r="B2" s="317"/>
      <c r="C2" s="317"/>
      <c r="D2" s="317"/>
      <c r="E2" s="317"/>
      <c r="F2" s="317"/>
      <c r="G2" s="317"/>
      <c r="H2" s="317"/>
      <c r="I2" s="317"/>
      <c r="J2" s="317"/>
      <c r="K2" s="317"/>
      <c r="L2" s="317"/>
      <c r="M2" s="317"/>
      <c r="N2" s="317"/>
    </row>
    <row r="3" spans="1:14" x14ac:dyDescent="0.25">
      <c r="A3" s="317" t="s">
        <v>208</v>
      </c>
      <c r="B3" s="317"/>
      <c r="C3" s="317"/>
      <c r="D3" s="317"/>
      <c r="E3" s="317"/>
      <c r="F3" s="317"/>
      <c r="G3" s="317"/>
      <c r="H3" s="317"/>
      <c r="I3" s="317"/>
      <c r="J3" s="317"/>
      <c r="K3" s="317"/>
      <c r="L3" s="317"/>
      <c r="M3" s="317"/>
      <c r="N3" s="317"/>
    </row>
    <row r="4" spans="1:14" x14ac:dyDescent="0.25">
      <c r="A4" s="317" t="s">
        <v>206</v>
      </c>
      <c r="B4" s="317"/>
      <c r="C4" s="317"/>
      <c r="D4" s="317"/>
      <c r="E4" s="317"/>
      <c r="F4" s="317"/>
      <c r="G4" s="317"/>
      <c r="H4" s="317"/>
      <c r="I4" s="317"/>
      <c r="J4" s="317"/>
      <c r="K4" s="317"/>
      <c r="L4" s="317"/>
      <c r="M4" s="317"/>
      <c r="N4" s="317"/>
    </row>
    <row r="5" spans="1:14" x14ac:dyDescent="0.25">
      <c r="B5" s="4"/>
      <c r="C5" s="4"/>
      <c r="D5" s="4"/>
      <c r="E5" s="4"/>
      <c r="F5" s="4"/>
      <c r="G5" s="4"/>
      <c r="H5" s="4"/>
      <c r="I5" s="4"/>
    </row>
    <row r="6" spans="1:14" x14ac:dyDescent="0.25">
      <c r="M6" s="5" t="s">
        <v>212</v>
      </c>
    </row>
    <row r="7" spans="1:14" s="6" customFormat="1" ht="13.8" customHeight="1" x14ac:dyDescent="0.25">
      <c r="A7" s="318" t="s">
        <v>143</v>
      </c>
      <c r="B7" s="321" t="s">
        <v>2</v>
      </c>
      <c r="C7" s="321" t="s">
        <v>10</v>
      </c>
      <c r="D7" s="310" t="s">
        <v>496</v>
      </c>
      <c r="E7" s="311"/>
      <c r="F7" s="312"/>
      <c r="G7" s="310" t="s">
        <v>278</v>
      </c>
      <c r="H7" s="312"/>
      <c r="I7" s="310" t="s">
        <v>191</v>
      </c>
      <c r="J7" s="311"/>
      <c r="K7" s="311"/>
      <c r="L7" s="311"/>
      <c r="M7" s="312"/>
      <c r="N7" s="305" t="s">
        <v>20</v>
      </c>
    </row>
    <row r="8" spans="1:14" s="6" customFormat="1" ht="13.8" customHeight="1" x14ac:dyDescent="0.25">
      <c r="A8" s="319"/>
      <c r="B8" s="321"/>
      <c r="C8" s="321"/>
      <c r="D8" s="313" t="s">
        <v>380</v>
      </c>
      <c r="E8" s="313" t="s">
        <v>155</v>
      </c>
      <c r="F8" s="313" t="s">
        <v>207</v>
      </c>
      <c r="G8" s="313" t="s">
        <v>380</v>
      </c>
      <c r="H8" s="313" t="s">
        <v>382</v>
      </c>
      <c r="I8" s="285" t="s">
        <v>279</v>
      </c>
      <c r="J8" s="285" t="s">
        <v>280</v>
      </c>
      <c r="K8" s="285" t="s">
        <v>281</v>
      </c>
      <c r="L8" s="285" t="s">
        <v>282</v>
      </c>
      <c r="M8" s="285" t="s">
        <v>495</v>
      </c>
      <c r="N8" s="305"/>
    </row>
    <row r="9" spans="1:14" s="6" customFormat="1" x14ac:dyDescent="0.25">
      <c r="A9" s="320"/>
      <c r="B9" s="322"/>
      <c r="C9" s="322"/>
      <c r="D9" s="314"/>
      <c r="E9" s="314"/>
      <c r="F9" s="314"/>
      <c r="G9" s="314"/>
      <c r="H9" s="314"/>
      <c r="I9" s="137" t="s">
        <v>48</v>
      </c>
      <c r="J9" s="137" t="s">
        <v>48</v>
      </c>
      <c r="K9" s="137" t="s">
        <v>48</v>
      </c>
      <c r="L9" s="137" t="s">
        <v>48</v>
      </c>
      <c r="M9" s="137" t="s">
        <v>48</v>
      </c>
      <c r="N9" s="306"/>
    </row>
    <row r="10" spans="1:14" x14ac:dyDescent="0.25">
      <c r="A10" s="7">
        <v>1</v>
      </c>
      <c r="B10" s="8" t="s">
        <v>166</v>
      </c>
      <c r="C10" s="9" t="s">
        <v>50</v>
      </c>
      <c r="D10" s="9"/>
      <c r="E10" s="10"/>
      <c r="F10" s="10"/>
      <c r="G10" s="10"/>
      <c r="H10" s="10"/>
      <c r="I10" s="11"/>
      <c r="J10" s="11"/>
      <c r="K10" s="11"/>
      <c r="L10" s="11"/>
      <c r="M10" s="11"/>
      <c r="N10" s="11"/>
    </row>
    <row r="11" spans="1:14" x14ac:dyDescent="0.25">
      <c r="A11" s="7">
        <v>1.1000000000000001</v>
      </c>
      <c r="B11" s="12" t="s">
        <v>151</v>
      </c>
      <c r="C11" s="9" t="s">
        <v>140</v>
      </c>
      <c r="D11" s="13"/>
      <c r="E11" s="12"/>
      <c r="F11" s="13"/>
      <c r="G11" s="13"/>
      <c r="H11" s="13"/>
      <c r="I11" s="12"/>
      <c r="J11" s="12"/>
      <c r="K11" s="12"/>
      <c r="L11" s="12"/>
      <c r="M11" s="12"/>
      <c r="N11" s="12"/>
    </row>
    <row r="12" spans="1:14" x14ac:dyDescent="0.25">
      <c r="A12" s="7">
        <v>1.2</v>
      </c>
      <c r="B12" s="12" t="s">
        <v>156</v>
      </c>
      <c r="C12" s="9" t="s">
        <v>52</v>
      </c>
      <c r="D12" s="13"/>
      <c r="E12" s="12"/>
      <c r="F12" s="13"/>
      <c r="G12" s="13"/>
      <c r="H12" s="13"/>
      <c r="I12" s="12"/>
      <c r="J12" s="12"/>
      <c r="K12" s="12"/>
      <c r="L12" s="12"/>
      <c r="M12" s="12"/>
      <c r="N12" s="12"/>
    </row>
    <row r="13" spans="1:14" s="14" customFormat="1" x14ac:dyDescent="0.25">
      <c r="A13" s="7">
        <v>1.3</v>
      </c>
      <c r="B13" s="12" t="s">
        <v>53</v>
      </c>
      <c r="C13" s="9" t="s">
        <v>54</v>
      </c>
      <c r="D13" s="13"/>
      <c r="E13" s="12"/>
      <c r="F13" s="13"/>
      <c r="G13" s="13"/>
      <c r="H13" s="13"/>
      <c r="I13" s="12"/>
      <c r="J13" s="12"/>
      <c r="K13" s="12"/>
      <c r="L13" s="12"/>
      <c r="M13" s="12"/>
      <c r="N13" s="12"/>
    </row>
    <row r="14" spans="1:14" s="18" customFormat="1" ht="30.6" customHeight="1" x14ac:dyDescent="0.25">
      <c r="A14" s="7">
        <v>2</v>
      </c>
      <c r="B14" s="15" t="s">
        <v>167</v>
      </c>
      <c r="C14" s="16"/>
      <c r="D14" s="16"/>
      <c r="E14" s="17"/>
      <c r="F14" s="17"/>
      <c r="G14" s="17"/>
      <c r="H14" s="17"/>
      <c r="I14" s="17"/>
      <c r="J14" s="17"/>
      <c r="K14" s="17"/>
      <c r="L14" s="17"/>
      <c r="M14" s="17"/>
      <c r="N14" s="17"/>
    </row>
    <row r="15" spans="1:14" s="19" customFormat="1" ht="15.75" customHeight="1" x14ac:dyDescent="0.25">
      <c r="A15" s="3"/>
      <c r="I15" s="3"/>
      <c r="J15" s="3"/>
    </row>
  </sheetData>
  <mergeCells count="15">
    <mergeCell ref="A2:N2"/>
    <mergeCell ref="A3:N3"/>
    <mergeCell ref="A4:N4"/>
    <mergeCell ref="F8:F9"/>
    <mergeCell ref="E8:E9"/>
    <mergeCell ref="D8:D9"/>
    <mergeCell ref="N7:N9"/>
    <mergeCell ref="A7:A9"/>
    <mergeCell ref="B7:B9"/>
    <mergeCell ref="C7:C9"/>
    <mergeCell ref="D7:F7"/>
    <mergeCell ref="I7:M7"/>
    <mergeCell ref="G7:H7"/>
    <mergeCell ref="G8:G9"/>
    <mergeCell ref="H8:H9"/>
  </mergeCells>
  <printOptions horizontalCentered="1"/>
  <pageMargins left="0" right="0" top="0.98" bottom="0.23622047244094499" header="0.23622047244094499" footer="0.23622047244094499"/>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72"/>
  <sheetViews>
    <sheetView showGridLines="0" view="pageBreakPreview" zoomScale="85" zoomScaleNormal="75" zoomScaleSheetLayoutView="85" workbookViewId="0">
      <selection activeCell="A2" sqref="A2:C2"/>
    </sheetView>
  </sheetViews>
  <sheetFormatPr defaultColWidth="9.109375" defaultRowHeight="13.8" x14ac:dyDescent="0.25"/>
  <cols>
    <col min="1" max="1" width="5.6640625" style="6" customWidth="1"/>
    <col min="2" max="2" width="46.44140625" style="6" customWidth="1"/>
    <col min="3" max="3" width="35.33203125" style="42" customWidth="1"/>
    <col min="4" max="16384" width="9.109375" style="6"/>
  </cols>
  <sheetData>
    <row r="1" spans="1:3" s="19" customFormat="1" x14ac:dyDescent="0.25">
      <c r="A1" s="18"/>
      <c r="B1" s="18"/>
      <c r="C1" s="18"/>
    </row>
    <row r="2" spans="1:3" s="19" customFormat="1" ht="15" customHeight="1" x14ac:dyDescent="0.25">
      <c r="A2" s="317" t="s">
        <v>187</v>
      </c>
      <c r="B2" s="317"/>
      <c r="C2" s="317"/>
    </row>
    <row r="3" spans="1:3" x14ac:dyDescent="0.25">
      <c r="A3" s="317" t="s">
        <v>208</v>
      </c>
      <c r="B3" s="317"/>
      <c r="C3" s="317"/>
    </row>
    <row r="4" spans="1:3" s="3" customFormat="1" ht="15" customHeight="1" x14ac:dyDescent="0.25">
      <c r="A4" s="323" t="s">
        <v>451</v>
      </c>
      <c r="B4" s="323"/>
      <c r="C4" s="323"/>
    </row>
    <row r="5" spans="1:3" x14ac:dyDescent="0.25">
      <c r="A5" s="111" t="s">
        <v>273</v>
      </c>
    </row>
    <row r="6" spans="1:3" x14ac:dyDescent="0.25">
      <c r="C6" s="5" t="s">
        <v>212</v>
      </c>
    </row>
    <row r="7" spans="1:3" x14ac:dyDescent="0.25">
      <c r="A7" s="327" t="s">
        <v>143</v>
      </c>
      <c r="B7" s="328" t="s">
        <v>2</v>
      </c>
      <c r="C7" s="24" t="s">
        <v>196</v>
      </c>
    </row>
    <row r="8" spans="1:3" x14ac:dyDescent="0.25">
      <c r="A8" s="327"/>
      <c r="B8" s="328"/>
      <c r="C8" s="24" t="s">
        <v>195</v>
      </c>
    </row>
    <row r="9" spans="1:3" x14ac:dyDescent="0.25">
      <c r="A9" s="101">
        <v>1</v>
      </c>
      <c r="B9" s="8" t="s">
        <v>55</v>
      </c>
      <c r="C9" s="103"/>
    </row>
    <row r="10" spans="1:3" x14ac:dyDescent="0.25">
      <c r="A10" s="101">
        <v>2</v>
      </c>
      <c r="B10" s="8" t="s">
        <v>56</v>
      </c>
      <c r="C10" s="103"/>
    </row>
    <row r="11" spans="1:3" x14ac:dyDescent="0.25">
      <c r="A11" s="101">
        <v>3</v>
      </c>
      <c r="B11" s="103" t="s">
        <v>57</v>
      </c>
      <c r="C11" s="103"/>
    </row>
    <row r="12" spans="1:3" x14ac:dyDescent="0.25">
      <c r="A12" s="101">
        <v>4</v>
      </c>
      <c r="B12" s="8" t="s">
        <v>58</v>
      </c>
      <c r="C12" s="103"/>
    </row>
    <row r="13" spans="1:3" x14ac:dyDescent="0.25">
      <c r="A13" s="101">
        <v>5</v>
      </c>
      <c r="B13" s="8" t="s">
        <v>59</v>
      </c>
      <c r="C13" s="103"/>
    </row>
    <row r="14" spans="1:3" x14ac:dyDescent="0.25">
      <c r="A14" s="101">
        <v>6</v>
      </c>
      <c r="B14" s="103" t="s">
        <v>60</v>
      </c>
      <c r="C14" s="103"/>
    </row>
    <row r="15" spans="1:3" x14ac:dyDescent="0.25">
      <c r="A15" s="101">
        <v>7</v>
      </c>
      <c r="B15" s="8" t="s">
        <v>61</v>
      </c>
      <c r="C15" s="103"/>
    </row>
    <row r="16" spans="1:3" x14ac:dyDescent="0.25">
      <c r="A16" s="101">
        <v>8</v>
      </c>
      <c r="B16" s="8" t="s">
        <v>62</v>
      </c>
      <c r="C16" s="103"/>
    </row>
    <row r="17" spans="1:3" x14ac:dyDescent="0.25">
      <c r="A17" s="101">
        <v>9</v>
      </c>
      <c r="B17" s="8" t="s">
        <v>63</v>
      </c>
      <c r="C17" s="103"/>
    </row>
    <row r="18" spans="1:3" x14ac:dyDescent="0.25">
      <c r="A18" s="101">
        <v>10</v>
      </c>
      <c r="B18" s="8" t="s">
        <v>64</v>
      </c>
      <c r="C18" s="103"/>
    </row>
    <row r="19" spans="1:3" x14ac:dyDescent="0.25">
      <c r="A19" s="101">
        <v>11</v>
      </c>
      <c r="B19" s="8" t="s">
        <v>65</v>
      </c>
      <c r="C19" s="103"/>
    </row>
    <row r="20" spans="1:3" x14ac:dyDescent="0.25">
      <c r="A20" s="101">
        <v>12</v>
      </c>
      <c r="B20" s="8" t="s">
        <v>66</v>
      </c>
      <c r="C20" s="103"/>
    </row>
    <row r="21" spans="1:3" x14ac:dyDescent="0.25">
      <c r="A21" s="101">
        <v>13</v>
      </c>
      <c r="B21" s="8" t="s">
        <v>67</v>
      </c>
      <c r="C21" s="103"/>
    </row>
    <row r="22" spans="1:3" x14ac:dyDescent="0.25">
      <c r="A22" s="101">
        <v>14</v>
      </c>
      <c r="B22" s="8" t="s">
        <v>68</v>
      </c>
      <c r="C22" s="103"/>
    </row>
    <row r="23" spans="1:3" x14ac:dyDescent="0.25">
      <c r="A23" s="101">
        <v>15</v>
      </c>
      <c r="B23" s="8" t="s">
        <v>210</v>
      </c>
      <c r="C23" s="103"/>
    </row>
    <row r="24" spans="1:3" x14ac:dyDescent="0.25">
      <c r="A24" s="101">
        <v>16</v>
      </c>
      <c r="B24" s="8" t="s">
        <v>69</v>
      </c>
      <c r="C24" s="103"/>
    </row>
    <row r="25" spans="1:3" x14ac:dyDescent="0.25">
      <c r="A25" s="101">
        <v>17</v>
      </c>
      <c r="B25" s="8" t="s">
        <v>70</v>
      </c>
      <c r="C25" s="103"/>
    </row>
    <row r="26" spans="1:3" x14ac:dyDescent="0.25">
      <c r="A26" s="101">
        <v>18</v>
      </c>
      <c r="B26" s="8" t="s">
        <v>71</v>
      </c>
      <c r="C26" s="103"/>
    </row>
    <row r="27" spans="1:3" x14ac:dyDescent="0.25">
      <c r="A27" s="101">
        <v>19</v>
      </c>
      <c r="B27" s="8" t="s">
        <v>72</v>
      </c>
      <c r="C27" s="103"/>
    </row>
    <row r="28" spans="1:3" x14ac:dyDescent="0.25">
      <c r="A28" s="188">
        <f>+A27+0.1</f>
        <v>19.100000000000001</v>
      </c>
      <c r="B28" s="253" t="s">
        <v>73</v>
      </c>
      <c r="C28" s="103"/>
    </row>
    <row r="29" spans="1:3" x14ac:dyDescent="0.25">
      <c r="A29" s="188">
        <f>+A28+0.1</f>
        <v>19.200000000000003</v>
      </c>
      <c r="B29" s="253" t="s">
        <v>74</v>
      </c>
      <c r="C29" s="103"/>
    </row>
    <row r="30" spans="1:3" x14ac:dyDescent="0.25">
      <c r="A30" s="188">
        <f>+A29+0.1</f>
        <v>19.300000000000004</v>
      </c>
      <c r="B30" s="253" t="s">
        <v>75</v>
      </c>
      <c r="C30" s="103"/>
    </row>
    <row r="31" spans="1:3" x14ac:dyDescent="0.25">
      <c r="A31" s="188">
        <f>+A30+0.1</f>
        <v>19.400000000000006</v>
      </c>
      <c r="B31" s="253" t="s">
        <v>76</v>
      </c>
      <c r="C31" s="103"/>
    </row>
    <row r="32" spans="1:3" x14ac:dyDescent="0.25">
      <c r="A32" s="188">
        <v>19.5</v>
      </c>
      <c r="B32" s="253" t="s">
        <v>537</v>
      </c>
      <c r="C32" s="103"/>
    </row>
    <row r="33" spans="1:6" x14ac:dyDescent="0.25">
      <c r="A33" s="188">
        <v>20</v>
      </c>
      <c r="B33" s="253" t="s">
        <v>209</v>
      </c>
      <c r="C33" s="103"/>
    </row>
    <row r="34" spans="1:6" x14ac:dyDescent="0.25">
      <c r="A34" s="292">
        <v>21</v>
      </c>
      <c r="B34" s="197" t="s">
        <v>77</v>
      </c>
      <c r="C34" s="103"/>
    </row>
    <row r="35" spans="1:6" x14ac:dyDescent="0.25">
      <c r="A35" s="292">
        <f>A34+1</f>
        <v>22</v>
      </c>
      <c r="B35" s="253" t="s">
        <v>21</v>
      </c>
      <c r="C35" s="103"/>
    </row>
    <row r="36" spans="1:6" x14ac:dyDescent="0.25">
      <c r="A36" s="292">
        <f t="shared" ref="A36:A37" si="0">A35+1</f>
        <v>23</v>
      </c>
      <c r="B36" s="293" t="s">
        <v>78</v>
      </c>
      <c r="C36" s="103"/>
    </row>
    <row r="37" spans="1:6" x14ac:dyDescent="0.25">
      <c r="A37" s="292">
        <f t="shared" si="0"/>
        <v>24</v>
      </c>
      <c r="B37" s="293" t="s">
        <v>538</v>
      </c>
      <c r="C37" s="103"/>
    </row>
    <row r="38" spans="1:6" x14ac:dyDescent="0.25">
      <c r="B38" s="260" t="s">
        <v>469</v>
      </c>
    </row>
    <row r="40" spans="1:6" ht="13.8" customHeight="1" x14ac:dyDescent="0.25">
      <c r="A40" s="313" t="s">
        <v>143</v>
      </c>
      <c r="B40" s="365" t="s">
        <v>2</v>
      </c>
      <c r="C40" s="310" t="s">
        <v>464</v>
      </c>
      <c r="D40" s="311"/>
      <c r="E40" s="311"/>
      <c r="F40" s="312"/>
    </row>
    <row r="41" spans="1:6" ht="55.2" x14ac:dyDescent="0.25">
      <c r="A41" s="314"/>
      <c r="B41" s="367"/>
      <c r="C41" s="299" t="s">
        <v>465</v>
      </c>
      <c r="D41" s="299" t="s">
        <v>466</v>
      </c>
      <c r="E41" s="299" t="s">
        <v>550</v>
      </c>
      <c r="F41" s="299" t="s">
        <v>467</v>
      </c>
    </row>
    <row r="42" spans="1:6" x14ac:dyDescent="0.25">
      <c r="A42" s="82" t="s">
        <v>27</v>
      </c>
      <c r="B42" s="176" t="s">
        <v>551</v>
      </c>
      <c r="C42" s="398"/>
      <c r="D42" s="398"/>
      <c r="E42" s="398"/>
      <c r="F42" s="398"/>
    </row>
    <row r="43" spans="1:6" x14ac:dyDescent="0.25">
      <c r="A43" s="399">
        <v>1</v>
      </c>
      <c r="B43" s="400" t="s">
        <v>468</v>
      </c>
      <c r="C43" s="398"/>
      <c r="D43" s="398"/>
      <c r="E43" s="398"/>
      <c r="F43" s="398"/>
    </row>
    <row r="44" spans="1:6" x14ac:dyDescent="0.25">
      <c r="A44" s="399">
        <v>2</v>
      </c>
      <c r="B44" s="400" t="s">
        <v>552</v>
      </c>
      <c r="C44" s="398"/>
      <c r="D44" s="398"/>
      <c r="E44" s="398"/>
      <c r="F44" s="398"/>
    </row>
    <row r="45" spans="1:6" x14ac:dyDescent="0.25">
      <c r="A45" s="399">
        <v>3</v>
      </c>
      <c r="B45" s="400" t="s">
        <v>553</v>
      </c>
      <c r="C45" s="258"/>
      <c r="D45" s="258"/>
      <c r="E45" s="258"/>
      <c r="F45" s="258"/>
    </row>
    <row r="46" spans="1:6" x14ac:dyDescent="0.25">
      <c r="A46" s="399">
        <v>4</v>
      </c>
      <c r="B46" s="400" t="s">
        <v>554</v>
      </c>
      <c r="C46" s="258"/>
      <c r="D46" s="258"/>
      <c r="E46" s="258"/>
      <c r="F46" s="258"/>
    </row>
    <row r="47" spans="1:6" x14ac:dyDescent="0.25">
      <c r="A47" s="399"/>
      <c r="B47" s="400"/>
      <c r="C47" s="258"/>
      <c r="D47" s="258"/>
      <c r="E47" s="258"/>
      <c r="F47" s="258"/>
    </row>
    <row r="48" spans="1:6" x14ac:dyDescent="0.25">
      <c r="A48" s="401" t="s">
        <v>26</v>
      </c>
      <c r="B48" s="402" t="s">
        <v>555</v>
      </c>
      <c r="C48" s="258"/>
      <c r="D48" s="258"/>
      <c r="E48" s="258"/>
      <c r="F48" s="258"/>
    </row>
    <row r="49" spans="1:6" x14ac:dyDescent="0.25">
      <c r="A49" s="399">
        <v>5</v>
      </c>
      <c r="B49" s="402" t="s">
        <v>468</v>
      </c>
      <c r="C49" s="258"/>
      <c r="D49" s="258"/>
      <c r="E49" s="258"/>
      <c r="F49" s="258"/>
    </row>
    <row r="50" spans="1:6" x14ac:dyDescent="0.25">
      <c r="A50" s="399">
        <f>+A49+0.1</f>
        <v>5.0999999999999996</v>
      </c>
      <c r="B50" s="400" t="s">
        <v>556</v>
      </c>
      <c r="C50" s="258"/>
      <c r="D50" s="258"/>
      <c r="E50" s="258"/>
      <c r="F50" s="258"/>
    </row>
    <row r="51" spans="1:6" x14ac:dyDescent="0.25">
      <c r="A51" s="399">
        <f>+A50+0.1</f>
        <v>5.1999999999999993</v>
      </c>
      <c r="B51" s="400" t="s">
        <v>557</v>
      </c>
      <c r="C51" s="258"/>
      <c r="D51" s="258"/>
      <c r="E51" s="258"/>
      <c r="F51" s="258"/>
    </row>
    <row r="52" spans="1:6" x14ac:dyDescent="0.25">
      <c r="A52" s="399">
        <f>+A51+0.1</f>
        <v>5.2999999999999989</v>
      </c>
      <c r="B52" s="400" t="s">
        <v>558</v>
      </c>
      <c r="C52" s="258"/>
      <c r="D52" s="258"/>
      <c r="E52" s="258"/>
      <c r="F52" s="258"/>
    </row>
    <row r="53" spans="1:6" x14ac:dyDescent="0.25">
      <c r="A53" s="399">
        <f>+A52+0.1</f>
        <v>5.3999999999999986</v>
      </c>
      <c r="B53" s="400" t="s">
        <v>559</v>
      </c>
      <c r="C53" s="258"/>
      <c r="D53" s="258"/>
      <c r="E53" s="258"/>
      <c r="F53" s="258"/>
    </row>
    <row r="54" spans="1:6" x14ac:dyDescent="0.25">
      <c r="A54" s="399"/>
      <c r="B54" s="400"/>
      <c r="C54" s="258"/>
      <c r="D54" s="258"/>
      <c r="E54" s="258"/>
      <c r="F54" s="258"/>
    </row>
    <row r="55" spans="1:6" x14ac:dyDescent="0.25">
      <c r="A55" s="399">
        <v>6</v>
      </c>
      <c r="B55" s="402" t="s">
        <v>552</v>
      </c>
      <c r="C55" s="258"/>
      <c r="D55" s="258"/>
      <c r="E55" s="258"/>
      <c r="F55" s="258"/>
    </row>
    <row r="56" spans="1:6" x14ac:dyDescent="0.25">
      <c r="A56" s="399">
        <f>+A55+0.1</f>
        <v>6.1</v>
      </c>
      <c r="B56" s="400" t="s">
        <v>556</v>
      </c>
      <c r="C56" s="258"/>
      <c r="D56" s="258"/>
      <c r="E56" s="258"/>
      <c r="F56" s="258"/>
    </row>
    <row r="57" spans="1:6" x14ac:dyDescent="0.25">
      <c r="A57" s="399">
        <f>+A56+0.1</f>
        <v>6.1999999999999993</v>
      </c>
      <c r="B57" s="400" t="s">
        <v>557</v>
      </c>
      <c r="C57" s="258"/>
      <c r="D57" s="258"/>
      <c r="E57" s="258"/>
      <c r="F57" s="258"/>
    </row>
    <row r="58" spans="1:6" x14ac:dyDescent="0.25">
      <c r="A58" s="399">
        <f>+A57+0.1</f>
        <v>6.2999999999999989</v>
      </c>
      <c r="B58" s="400" t="s">
        <v>558</v>
      </c>
      <c r="C58" s="258"/>
      <c r="D58" s="258"/>
      <c r="E58" s="258"/>
      <c r="F58" s="258"/>
    </row>
    <row r="59" spans="1:6" x14ac:dyDescent="0.25">
      <c r="A59" s="399">
        <f>+A58+0.1</f>
        <v>6.3999999999999986</v>
      </c>
      <c r="B59" s="400" t="s">
        <v>559</v>
      </c>
      <c r="C59" s="258"/>
      <c r="D59" s="258"/>
      <c r="E59" s="258"/>
      <c r="F59" s="258"/>
    </row>
    <row r="60" spans="1:6" x14ac:dyDescent="0.25">
      <c r="A60" s="399"/>
      <c r="B60" s="400"/>
      <c r="C60" s="258"/>
      <c r="D60" s="258"/>
      <c r="E60" s="258"/>
      <c r="F60" s="258"/>
    </row>
    <row r="61" spans="1:6" x14ac:dyDescent="0.25">
      <c r="A61" s="399">
        <v>7</v>
      </c>
      <c r="B61" s="402" t="s">
        <v>553</v>
      </c>
      <c r="C61" s="258"/>
      <c r="D61" s="258"/>
      <c r="E61" s="258"/>
      <c r="F61" s="258"/>
    </row>
    <row r="62" spans="1:6" x14ac:dyDescent="0.25">
      <c r="A62" s="399">
        <f>+A61+0.1</f>
        <v>7.1</v>
      </c>
      <c r="B62" s="400" t="s">
        <v>556</v>
      </c>
      <c r="C62" s="258"/>
      <c r="D62" s="258"/>
      <c r="E62" s="258"/>
      <c r="F62" s="258"/>
    </row>
    <row r="63" spans="1:6" x14ac:dyDescent="0.25">
      <c r="A63" s="399">
        <f>+A62+0.1</f>
        <v>7.1999999999999993</v>
      </c>
      <c r="B63" s="400" t="s">
        <v>557</v>
      </c>
      <c r="C63" s="258"/>
      <c r="D63" s="258"/>
      <c r="E63" s="258"/>
      <c r="F63" s="258"/>
    </row>
    <row r="64" spans="1:6" x14ac:dyDescent="0.25">
      <c r="A64" s="399">
        <f>+A63+0.1</f>
        <v>7.2999999999999989</v>
      </c>
      <c r="B64" s="400" t="s">
        <v>558</v>
      </c>
      <c r="C64" s="258"/>
      <c r="D64" s="258"/>
      <c r="E64" s="258"/>
      <c r="F64" s="258"/>
    </row>
    <row r="65" spans="1:6" x14ac:dyDescent="0.25">
      <c r="A65" s="399">
        <f>+A64+0.1</f>
        <v>7.3999999999999986</v>
      </c>
      <c r="B65" s="400" t="s">
        <v>559</v>
      </c>
      <c r="C65" s="258"/>
      <c r="D65" s="258"/>
      <c r="E65" s="258"/>
      <c r="F65" s="258"/>
    </row>
    <row r="66" spans="1:6" x14ac:dyDescent="0.25">
      <c r="A66" s="399"/>
      <c r="B66" s="400"/>
      <c r="C66" s="258"/>
      <c r="D66" s="258"/>
      <c r="E66" s="258"/>
      <c r="F66" s="258"/>
    </row>
    <row r="67" spans="1:6" x14ac:dyDescent="0.25">
      <c r="A67" s="399">
        <v>8</v>
      </c>
      <c r="B67" s="402" t="s">
        <v>560</v>
      </c>
      <c r="C67" s="258"/>
      <c r="D67" s="258"/>
      <c r="E67" s="258"/>
      <c r="F67" s="258"/>
    </row>
    <row r="68" spans="1:6" x14ac:dyDescent="0.25">
      <c r="A68" s="399">
        <f>+A67+0.1</f>
        <v>8.1</v>
      </c>
      <c r="B68" s="400" t="s">
        <v>556</v>
      </c>
      <c r="C68" s="258"/>
      <c r="D68" s="258"/>
      <c r="E68" s="258"/>
      <c r="F68" s="258"/>
    </row>
    <row r="69" spans="1:6" x14ac:dyDescent="0.25">
      <c r="A69" s="399">
        <f>+A68+0.1</f>
        <v>8.1999999999999993</v>
      </c>
      <c r="B69" s="400" t="s">
        <v>557</v>
      </c>
      <c r="C69" s="258"/>
      <c r="D69" s="258"/>
      <c r="E69" s="258"/>
      <c r="F69" s="258"/>
    </row>
    <row r="70" spans="1:6" x14ac:dyDescent="0.25">
      <c r="A70" s="399">
        <f>+A69+0.1</f>
        <v>8.2999999999999989</v>
      </c>
      <c r="B70" s="400" t="s">
        <v>558</v>
      </c>
      <c r="C70" s="258"/>
      <c r="D70" s="258"/>
      <c r="E70" s="258"/>
      <c r="F70" s="258"/>
    </row>
    <row r="71" spans="1:6" x14ac:dyDescent="0.25">
      <c r="A71" s="399">
        <f>+A70+0.1</f>
        <v>8.3999999999999986</v>
      </c>
      <c r="B71" s="400" t="s">
        <v>559</v>
      </c>
      <c r="C71" s="258"/>
      <c r="D71" s="258"/>
      <c r="E71" s="258"/>
      <c r="F71" s="258"/>
    </row>
    <row r="72" spans="1:6" x14ac:dyDescent="0.25">
      <c r="A72" s="299"/>
      <c r="B72" s="403" t="s">
        <v>561</v>
      </c>
      <c r="C72" s="299"/>
      <c r="D72" s="299"/>
      <c r="E72" s="299"/>
      <c r="F72" s="299"/>
    </row>
  </sheetData>
  <mergeCells count="8">
    <mergeCell ref="A2:C2"/>
    <mergeCell ref="A3:C3"/>
    <mergeCell ref="A4:C4"/>
    <mergeCell ref="A40:A41"/>
    <mergeCell ref="B40:B41"/>
    <mergeCell ref="C40:F40"/>
    <mergeCell ref="A7:A8"/>
    <mergeCell ref="B7:B8"/>
  </mergeCells>
  <printOptions horizontalCentered="1"/>
  <pageMargins left="0" right="0" top="0.98" bottom="0.23622047244094499" header="0.23622047244094499" footer="0.23622047244094499"/>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C41"/>
  <sheetViews>
    <sheetView showGridLines="0" view="pageBreakPreview" zoomScale="85" zoomScaleNormal="80" zoomScaleSheetLayoutView="85" workbookViewId="0">
      <selection activeCell="A29" sqref="A29"/>
    </sheetView>
  </sheetViews>
  <sheetFormatPr defaultColWidth="9.109375" defaultRowHeight="13.8" x14ac:dyDescent="0.25"/>
  <cols>
    <col min="1" max="1" width="5.88671875" style="107" customWidth="1"/>
    <col min="2" max="2" width="45.44140625" style="6" customWidth="1"/>
    <col min="3" max="3" width="33.109375" style="6" customWidth="1"/>
    <col min="4" max="16384" width="9.109375" style="6"/>
  </cols>
  <sheetData>
    <row r="2" spans="1:3" ht="15" customHeight="1" x14ac:dyDescent="0.25">
      <c r="A2" s="317" t="s">
        <v>187</v>
      </c>
      <c r="B2" s="317"/>
      <c r="C2" s="317"/>
    </row>
    <row r="3" spans="1:3" s="3" customFormat="1" ht="15" customHeight="1" x14ac:dyDescent="0.25">
      <c r="A3" s="317" t="s">
        <v>208</v>
      </c>
      <c r="B3" s="317"/>
      <c r="C3" s="317"/>
    </row>
    <row r="4" spans="1:3" s="3" customFormat="1" ht="15" customHeight="1" x14ac:dyDescent="0.25">
      <c r="A4" s="323" t="s">
        <v>452</v>
      </c>
      <c r="B4" s="323"/>
      <c r="C4" s="323"/>
    </row>
    <row r="6" spans="1:3" x14ac:dyDescent="0.25">
      <c r="C6" s="5" t="s">
        <v>212</v>
      </c>
    </row>
    <row r="7" spans="1:3" x14ac:dyDescent="0.25">
      <c r="A7" s="329" t="s">
        <v>143</v>
      </c>
      <c r="B7" s="331" t="s">
        <v>2</v>
      </c>
      <c r="C7" s="24" t="s">
        <v>196</v>
      </c>
    </row>
    <row r="8" spans="1:3" x14ac:dyDescent="0.25">
      <c r="A8" s="330"/>
      <c r="B8" s="332"/>
      <c r="C8" s="24" t="s">
        <v>195</v>
      </c>
    </row>
    <row r="9" spans="1:3" x14ac:dyDescent="0.25">
      <c r="A9" s="101">
        <v>1</v>
      </c>
      <c r="B9" s="108" t="s">
        <v>79</v>
      </c>
      <c r="C9" s="103"/>
    </row>
    <row r="10" spans="1:3" x14ac:dyDescent="0.25">
      <c r="A10" s="101">
        <v>2</v>
      </c>
      <c r="B10" s="102" t="s">
        <v>80</v>
      </c>
      <c r="C10" s="103"/>
    </row>
    <row r="11" spans="1:3" x14ac:dyDescent="0.25">
      <c r="A11" s="101">
        <v>3</v>
      </c>
      <c r="B11" s="102" t="s">
        <v>81</v>
      </c>
      <c r="C11" s="103"/>
    </row>
    <row r="12" spans="1:3" x14ac:dyDescent="0.25">
      <c r="A12" s="101">
        <v>4</v>
      </c>
      <c r="B12" s="102" t="s">
        <v>82</v>
      </c>
      <c r="C12" s="103"/>
    </row>
    <row r="13" spans="1:3" x14ac:dyDescent="0.25">
      <c r="A13" s="101">
        <v>5</v>
      </c>
      <c r="B13" s="102" t="s">
        <v>83</v>
      </c>
      <c r="C13" s="103"/>
    </row>
    <row r="14" spans="1:3" x14ac:dyDescent="0.25">
      <c r="A14" s="101">
        <v>6</v>
      </c>
      <c r="B14" s="102" t="s">
        <v>84</v>
      </c>
      <c r="C14" s="103"/>
    </row>
    <row r="15" spans="1:3" x14ac:dyDescent="0.25">
      <c r="A15" s="101">
        <v>7</v>
      </c>
      <c r="B15" s="102" t="s">
        <v>85</v>
      </c>
      <c r="C15" s="103"/>
    </row>
    <row r="16" spans="1:3" x14ac:dyDescent="0.25">
      <c r="A16" s="101">
        <v>8</v>
      </c>
      <c r="B16" s="109" t="s">
        <v>86</v>
      </c>
      <c r="C16" s="103"/>
    </row>
    <row r="17" spans="1:3" x14ac:dyDescent="0.25">
      <c r="A17" s="101">
        <v>9</v>
      </c>
      <c r="B17" s="102" t="s">
        <v>87</v>
      </c>
      <c r="C17" s="103"/>
    </row>
    <row r="18" spans="1:3" x14ac:dyDescent="0.25">
      <c r="A18" s="101">
        <v>10</v>
      </c>
      <c r="B18" s="102" t="s">
        <v>88</v>
      </c>
      <c r="C18" s="103"/>
    </row>
    <row r="19" spans="1:3" x14ac:dyDescent="0.25">
      <c r="A19" s="101">
        <v>11</v>
      </c>
      <c r="B19" s="102" t="s">
        <v>89</v>
      </c>
      <c r="C19" s="103"/>
    </row>
    <row r="20" spans="1:3" x14ac:dyDescent="0.25">
      <c r="A20" s="101">
        <v>12</v>
      </c>
      <c r="B20" s="102" t="s">
        <v>90</v>
      </c>
      <c r="C20" s="103"/>
    </row>
    <row r="21" spans="1:3" x14ac:dyDescent="0.25">
      <c r="A21" s="101">
        <v>13</v>
      </c>
      <c r="B21" s="102" t="s">
        <v>91</v>
      </c>
      <c r="C21" s="103"/>
    </row>
    <row r="22" spans="1:3" x14ac:dyDescent="0.25">
      <c r="A22" s="101">
        <v>14</v>
      </c>
      <c r="B22" s="102" t="s">
        <v>92</v>
      </c>
      <c r="C22" s="103"/>
    </row>
    <row r="23" spans="1:3" x14ac:dyDescent="0.25">
      <c r="A23" s="101">
        <v>15</v>
      </c>
      <c r="B23" s="102" t="s">
        <v>93</v>
      </c>
      <c r="C23" s="103"/>
    </row>
    <row r="24" spans="1:3" x14ac:dyDescent="0.25">
      <c r="A24" s="101">
        <v>16</v>
      </c>
      <c r="B24" s="108" t="s">
        <v>94</v>
      </c>
      <c r="C24" s="103"/>
    </row>
    <row r="25" spans="1:3" x14ac:dyDescent="0.25">
      <c r="A25" s="101">
        <v>17</v>
      </c>
      <c r="B25" s="108" t="s">
        <v>95</v>
      </c>
      <c r="C25" s="103"/>
    </row>
    <row r="26" spans="1:3" x14ac:dyDescent="0.25">
      <c r="A26" s="101">
        <v>18</v>
      </c>
      <c r="B26" s="102" t="s">
        <v>96</v>
      </c>
      <c r="C26" s="103"/>
    </row>
    <row r="27" spans="1:3" x14ac:dyDescent="0.25">
      <c r="A27" s="101">
        <v>19</v>
      </c>
      <c r="B27" s="102" t="s">
        <v>97</v>
      </c>
      <c r="C27" s="103"/>
    </row>
    <row r="28" spans="1:3" x14ac:dyDescent="0.25">
      <c r="A28" s="101">
        <v>20</v>
      </c>
      <c r="B28" s="102" t="s">
        <v>98</v>
      </c>
      <c r="C28" s="103"/>
    </row>
    <row r="29" spans="1:3" x14ac:dyDescent="0.25">
      <c r="A29" s="101">
        <v>21</v>
      </c>
      <c r="B29" s="102" t="s">
        <v>99</v>
      </c>
      <c r="C29" s="103"/>
    </row>
    <row r="30" spans="1:3" x14ac:dyDescent="0.25">
      <c r="A30" s="101">
        <v>22</v>
      </c>
      <c r="B30" s="102" t="s">
        <v>100</v>
      </c>
      <c r="C30" s="103"/>
    </row>
    <row r="31" spans="1:3" x14ac:dyDescent="0.25">
      <c r="A31" s="101">
        <v>23</v>
      </c>
      <c r="B31" s="102" t="s">
        <v>101</v>
      </c>
      <c r="C31" s="103"/>
    </row>
    <row r="32" spans="1:3" x14ac:dyDescent="0.25">
      <c r="A32" s="101">
        <v>24</v>
      </c>
      <c r="B32" s="102" t="s">
        <v>102</v>
      </c>
      <c r="C32" s="103"/>
    </row>
    <row r="33" spans="1:3" x14ac:dyDescent="0.25">
      <c r="A33" s="101">
        <v>25</v>
      </c>
      <c r="B33" s="102" t="s">
        <v>103</v>
      </c>
      <c r="C33" s="103"/>
    </row>
    <row r="34" spans="1:3" x14ac:dyDescent="0.25">
      <c r="A34" s="101">
        <v>26</v>
      </c>
      <c r="B34" s="102" t="s">
        <v>104</v>
      </c>
      <c r="C34" s="103"/>
    </row>
    <row r="35" spans="1:3" x14ac:dyDescent="0.25">
      <c r="A35" s="101">
        <v>27</v>
      </c>
      <c r="B35" s="102" t="s">
        <v>105</v>
      </c>
      <c r="C35" s="103"/>
    </row>
    <row r="36" spans="1:3" x14ac:dyDescent="0.25">
      <c r="A36" s="101">
        <v>28</v>
      </c>
      <c r="B36" s="102" t="s">
        <v>211</v>
      </c>
      <c r="C36" s="103"/>
    </row>
    <row r="37" spans="1:3" x14ac:dyDescent="0.25">
      <c r="A37" s="101">
        <v>29</v>
      </c>
      <c r="B37" s="102" t="s">
        <v>209</v>
      </c>
      <c r="C37" s="103"/>
    </row>
    <row r="38" spans="1:3" x14ac:dyDescent="0.25">
      <c r="A38" s="101">
        <v>30</v>
      </c>
      <c r="B38" s="110" t="s">
        <v>157</v>
      </c>
      <c r="C38" s="103"/>
    </row>
    <row r="39" spans="1:3" x14ac:dyDescent="0.25">
      <c r="A39" s="101">
        <v>31</v>
      </c>
      <c r="B39" s="8" t="s">
        <v>21</v>
      </c>
      <c r="C39" s="103"/>
    </row>
    <row r="40" spans="1:3" x14ac:dyDescent="0.25">
      <c r="A40" s="101">
        <v>32</v>
      </c>
      <c r="B40" s="106" t="s">
        <v>158</v>
      </c>
      <c r="C40" s="103"/>
    </row>
    <row r="41" spans="1:3" x14ac:dyDescent="0.25">
      <c r="B41" s="260" t="s">
        <v>469</v>
      </c>
    </row>
  </sheetData>
  <mergeCells count="5">
    <mergeCell ref="A7:A8"/>
    <mergeCell ref="B7:B8"/>
    <mergeCell ref="A2:C2"/>
    <mergeCell ref="A3:C3"/>
    <mergeCell ref="A4:C4"/>
  </mergeCells>
  <printOptions horizontalCentered="1"/>
  <pageMargins left="0" right="0" top="0.98" bottom="0.23622047244094499" header="0.23622047244094499" footer="0.23622047244094499"/>
  <pageSetup paperSize="9" scale="9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C21"/>
  <sheetViews>
    <sheetView showGridLines="0" view="pageBreakPreview" zoomScale="85" zoomScaleNormal="80" zoomScaleSheetLayoutView="85" workbookViewId="0">
      <selection activeCell="A29" sqref="A29:D29"/>
    </sheetView>
  </sheetViews>
  <sheetFormatPr defaultColWidth="9.109375" defaultRowHeight="13.8" x14ac:dyDescent="0.25"/>
  <cols>
    <col min="1" max="1" width="5.44140625" style="107" customWidth="1"/>
    <col min="2" max="2" width="36.44140625" style="6" customWidth="1"/>
    <col min="3" max="3" width="32.88671875" style="6" customWidth="1"/>
    <col min="4" max="16384" width="9.109375" style="6"/>
  </cols>
  <sheetData>
    <row r="2" spans="1:3" ht="15" customHeight="1" x14ac:dyDescent="0.25">
      <c r="A2" s="317" t="s">
        <v>187</v>
      </c>
      <c r="B2" s="317"/>
      <c r="C2" s="317"/>
    </row>
    <row r="3" spans="1:3" s="3" customFormat="1" ht="15" customHeight="1" x14ac:dyDescent="0.25">
      <c r="A3" s="317" t="s">
        <v>208</v>
      </c>
      <c r="B3" s="317"/>
      <c r="C3" s="317"/>
    </row>
    <row r="4" spans="1:3" s="3" customFormat="1" ht="15" customHeight="1" x14ac:dyDescent="0.25">
      <c r="A4" s="323" t="s">
        <v>453</v>
      </c>
      <c r="B4" s="323"/>
      <c r="C4" s="323"/>
    </row>
    <row r="6" spans="1:3" x14ac:dyDescent="0.25">
      <c r="A6" s="6"/>
      <c r="C6" s="5" t="s">
        <v>212</v>
      </c>
    </row>
    <row r="7" spans="1:3" x14ac:dyDescent="0.25">
      <c r="A7" s="329" t="s">
        <v>143</v>
      </c>
      <c r="B7" s="331" t="s">
        <v>2</v>
      </c>
      <c r="C7" s="100" t="s">
        <v>196</v>
      </c>
    </row>
    <row r="8" spans="1:3" x14ac:dyDescent="0.25">
      <c r="A8" s="330"/>
      <c r="B8" s="332"/>
      <c r="C8" s="24" t="s">
        <v>195</v>
      </c>
    </row>
    <row r="9" spans="1:3" x14ac:dyDescent="0.25">
      <c r="A9" s="101">
        <v>1</v>
      </c>
      <c r="B9" s="102" t="s">
        <v>106</v>
      </c>
      <c r="C9" s="103"/>
    </row>
    <row r="10" spans="1:3" x14ac:dyDescent="0.25">
      <c r="A10" s="101">
        <f>A9+1</f>
        <v>2</v>
      </c>
      <c r="B10" s="102" t="s">
        <v>107</v>
      </c>
      <c r="C10" s="103"/>
    </row>
    <row r="11" spans="1:3" x14ac:dyDescent="0.25">
      <c r="A11" s="101">
        <f t="shared" ref="A11:A20" si="0">A10+1</f>
        <v>3</v>
      </c>
      <c r="B11" s="102" t="s">
        <v>108</v>
      </c>
      <c r="C11" s="103"/>
    </row>
    <row r="12" spans="1:3" x14ac:dyDescent="0.25">
      <c r="A12" s="101">
        <f t="shared" si="0"/>
        <v>4</v>
      </c>
      <c r="B12" s="102" t="s">
        <v>109</v>
      </c>
      <c r="C12" s="103"/>
    </row>
    <row r="13" spans="1:3" x14ac:dyDescent="0.25">
      <c r="A13" s="101">
        <f t="shared" si="0"/>
        <v>5</v>
      </c>
      <c r="B13" s="102" t="s">
        <v>110</v>
      </c>
      <c r="C13" s="103"/>
    </row>
    <row r="14" spans="1:3" x14ac:dyDescent="0.25">
      <c r="A14" s="101">
        <f t="shared" si="0"/>
        <v>6</v>
      </c>
      <c r="B14" s="102" t="s">
        <v>111</v>
      </c>
      <c r="C14" s="103"/>
    </row>
    <row r="15" spans="1:3" x14ac:dyDescent="0.25">
      <c r="A15" s="101">
        <f t="shared" si="0"/>
        <v>7</v>
      </c>
      <c r="B15" s="102" t="s">
        <v>112</v>
      </c>
      <c r="C15" s="103"/>
    </row>
    <row r="16" spans="1:3" x14ac:dyDescent="0.25">
      <c r="A16" s="101">
        <f t="shared" si="0"/>
        <v>8</v>
      </c>
      <c r="B16" s="102" t="s">
        <v>113</v>
      </c>
      <c r="C16" s="103"/>
    </row>
    <row r="17" spans="1:3" x14ac:dyDescent="0.25">
      <c r="A17" s="101">
        <f t="shared" si="0"/>
        <v>9</v>
      </c>
      <c r="B17" s="102" t="s">
        <v>209</v>
      </c>
      <c r="C17" s="103"/>
    </row>
    <row r="18" spans="1:3" x14ac:dyDescent="0.25">
      <c r="A18" s="104">
        <f t="shared" si="0"/>
        <v>10</v>
      </c>
      <c r="B18" s="105" t="s">
        <v>114</v>
      </c>
      <c r="C18" s="106"/>
    </row>
    <row r="19" spans="1:3" x14ac:dyDescent="0.25">
      <c r="A19" s="101">
        <f t="shared" si="0"/>
        <v>11</v>
      </c>
      <c r="B19" s="38" t="s">
        <v>21</v>
      </c>
      <c r="C19" s="103"/>
    </row>
    <row r="20" spans="1:3" x14ac:dyDescent="0.25">
      <c r="A20" s="104">
        <f t="shared" si="0"/>
        <v>12</v>
      </c>
      <c r="B20" s="106" t="s">
        <v>115</v>
      </c>
      <c r="C20" s="103"/>
    </row>
    <row r="21" spans="1:3" x14ac:dyDescent="0.25">
      <c r="B21" s="260" t="s">
        <v>469</v>
      </c>
    </row>
  </sheetData>
  <mergeCells count="5">
    <mergeCell ref="A7:A8"/>
    <mergeCell ref="B7:B8"/>
    <mergeCell ref="A2:C2"/>
    <mergeCell ref="A3:C3"/>
    <mergeCell ref="A4:C4"/>
  </mergeCells>
  <printOptions horizontalCentered="1"/>
  <pageMargins left="0" right="0" top="0.98" bottom="0.23622047244094499" header="0.23622047244094499" footer="0.23622047244094499"/>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19"/>
  <sheetViews>
    <sheetView showGridLines="0" view="pageBreakPreview" zoomScale="85" zoomScaleSheetLayoutView="85" workbookViewId="0">
      <selection activeCell="C23" sqref="C23"/>
    </sheetView>
  </sheetViews>
  <sheetFormatPr defaultColWidth="9.109375" defaultRowHeight="13.8" x14ac:dyDescent="0.25"/>
  <cols>
    <col min="1" max="1" width="6.33203125" style="51" customWidth="1"/>
    <col min="2" max="2" width="50.77734375" style="51" customWidth="1"/>
    <col min="3" max="3" width="12.44140625" style="51" bestFit="1" customWidth="1"/>
    <col min="4" max="4" width="12.5546875" style="51" bestFit="1" customWidth="1"/>
    <col min="5" max="5" width="13.21875" style="51" bestFit="1" customWidth="1"/>
    <col min="6" max="6" width="12.44140625" style="51" bestFit="1" customWidth="1"/>
    <col min="7" max="7" width="12" style="51" bestFit="1" customWidth="1"/>
    <col min="8" max="8" width="12.44140625" style="51" bestFit="1" customWidth="1"/>
    <col min="9" max="9" width="17.6640625" style="51" bestFit="1" customWidth="1"/>
    <col min="10" max="14" width="12" style="51" bestFit="1" customWidth="1"/>
    <col min="15" max="15" width="11.88671875" style="51" bestFit="1" customWidth="1"/>
    <col min="16" max="16384" width="9.109375" style="51"/>
  </cols>
  <sheetData>
    <row r="1" spans="1:15" x14ac:dyDescent="0.25">
      <c r="A1" s="87"/>
    </row>
    <row r="2" spans="1:15" x14ac:dyDescent="0.25">
      <c r="A2" s="317" t="s">
        <v>187</v>
      </c>
      <c r="B2" s="317"/>
      <c r="C2" s="317"/>
      <c r="D2" s="317"/>
      <c r="E2" s="317"/>
      <c r="F2" s="317"/>
      <c r="G2" s="317"/>
      <c r="H2" s="317"/>
      <c r="I2" s="317"/>
      <c r="J2" s="317"/>
      <c r="K2" s="317"/>
    </row>
    <row r="3" spans="1:15" x14ac:dyDescent="0.25">
      <c r="A3" s="317" t="s">
        <v>208</v>
      </c>
      <c r="B3" s="317"/>
      <c r="C3" s="317"/>
      <c r="D3" s="317"/>
      <c r="E3" s="317"/>
      <c r="F3" s="317"/>
      <c r="G3" s="317"/>
      <c r="H3" s="317"/>
      <c r="I3" s="317"/>
      <c r="J3" s="317"/>
      <c r="K3" s="317"/>
    </row>
    <row r="4" spans="1:15" x14ac:dyDescent="0.25">
      <c r="A4" s="335" t="s">
        <v>274</v>
      </c>
      <c r="B4" s="335"/>
      <c r="C4" s="335"/>
      <c r="D4" s="335"/>
      <c r="E4" s="335"/>
      <c r="F4" s="335"/>
      <c r="G4" s="335"/>
      <c r="H4" s="335"/>
      <c r="I4" s="335"/>
      <c r="J4" s="335"/>
      <c r="K4" s="335"/>
    </row>
    <row r="5" spans="1:15" x14ac:dyDescent="0.25">
      <c r="A5" s="97"/>
      <c r="B5" s="99"/>
      <c r="C5" s="99"/>
      <c r="D5" s="99"/>
      <c r="E5" s="99"/>
      <c r="F5" s="99"/>
      <c r="G5" s="99"/>
    </row>
    <row r="6" spans="1:15" s="42" customFormat="1" x14ac:dyDescent="0.25">
      <c r="A6" s="88"/>
      <c r="B6" s="88"/>
      <c r="C6" s="88"/>
      <c r="D6" s="88"/>
      <c r="E6" s="88"/>
      <c r="F6" s="88"/>
      <c r="G6" s="88"/>
      <c r="H6" s="88"/>
      <c r="I6" s="88"/>
      <c r="J6" s="88"/>
      <c r="K6" s="88"/>
      <c r="L6" s="88"/>
      <c r="M6" s="88"/>
      <c r="N6" s="88"/>
      <c r="O6" s="81" t="s">
        <v>212</v>
      </c>
    </row>
    <row r="7" spans="1:15" s="42" customFormat="1" x14ac:dyDescent="0.25">
      <c r="A7" s="333" t="s">
        <v>143</v>
      </c>
      <c r="B7" s="336" t="s">
        <v>2</v>
      </c>
      <c r="C7" s="333" t="s">
        <v>497</v>
      </c>
      <c r="D7" s="333"/>
      <c r="E7" s="333"/>
      <c r="F7" s="333" t="s">
        <v>278</v>
      </c>
      <c r="G7" s="333"/>
      <c r="H7" s="333"/>
      <c r="I7" s="333"/>
      <c r="J7" s="333" t="s">
        <v>191</v>
      </c>
      <c r="K7" s="333"/>
      <c r="L7" s="333"/>
      <c r="M7" s="333"/>
      <c r="N7" s="333"/>
      <c r="O7" s="333" t="s">
        <v>20</v>
      </c>
    </row>
    <row r="8" spans="1:15" s="42" customFormat="1" ht="41.4" x14ac:dyDescent="0.25">
      <c r="A8" s="333"/>
      <c r="B8" s="336"/>
      <c r="C8" s="159" t="s">
        <v>181</v>
      </c>
      <c r="D8" s="147" t="s">
        <v>155</v>
      </c>
      <c r="E8" s="147" t="s">
        <v>248</v>
      </c>
      <c r="F8" s="159" t="s">
        <v>181</v>
      </c>
      <c r="G8" s="147" t="s">
        <v>383</v>
      </c>
      <c r="H8" s="147" t="s">
        <v>384</v>
      </c>
      <c r="I8" s="147" t="s">
        <v>248</v>
      </c>
      <c r="J8" s="285" t="s">
        <v>279</v>
      </c>
      <c r="K8" s="285" t="s">
        <v>280</v>
      </c>
      <c r="L8" s="285" t="s">
        <v>281</v>
      </c>
      <c r="M8" s="285" t="s">
        <v>282</v>
      </c>
      <c r="N8" s="285" t="s">
        <v>495</v>
      </c>
      <c r="O8" s="333"/>
    </row>
    <row r="9" spans="1:15" s="42" customFormat="1" x14ac:dyDescent="0.25">
      <c r="A9" s="334"/>
      <c r="B9" s="337"/>
      <c r="C9" s="147" t="s">
        <v>28</v>
      </c>
      <c r="D9" s="147" t="s">
        <v>29</v>
      </c>
      <c r="E9" s="147" t="s">
        <v>165</v>
      </c>
      <c r="F9" s="147" t="s">
        <v>28</v>
      </c>
      <c r="G9" s="147" t="s">
        <v>29</v>
      </c>
      <c r="H9" s="147" t="s">
        <v>385</v>
      </c>
      <c r="I9" s="147" t="s">
        <v>386</v>
      </c>
      <c r="J9" s="147" t="s">
        <v>48</v>
      </c>
      <c r="K9" s="147" t="s">
        <v>48</v>
      </c>
      <c r="L9" s="147" t="s">
        <v>48</v>
      </c>
      <c r="M9" s="147" t="s">
        <v>48</v>
      </c>
      <c r="N9" s="147" t="s">
        <v>48</v>
      </c>
      <c r="O9" s="334"/>
    </row>
    <row r="10" spans="1:15" x14ac:dyDescent="0.25">
      <c r="A10" s="219">
        <v>1</v>
      </c>
      <c r="B10" s="220" t="s">
        <v>25</v>
      </c>
      <c r="C10" s="188"/>
      <c r="D10" s="186"/>
      <c r="E10" s="186"/>
      <c r="F10" s="186"/>
      <c r="G10" s="186"/>
      <c r="H10" s="186"/>
      <c r="I10" s="186"/>
      <c r="J10" s="189"/>
      <c r="K10" s="189"/>
      <c r="L10" s="189"/>
      <c r="M10" s="189"/>
      <c r="N10" s="189"/>
      <c r="O10" s="189"/>
    </row>
    <row r="11" spans="1:15" x14ac:dyDescent="0.25">
      <c r="A11" s="219"/>
      <c r="B11" s="220"/>
      <c r="C11" s="188"/>
      <c r="D11" s="186"/>
      <c r="E11" s="186"/>
      <c r="F11" s="186"/>
      <c r="G11" s="186"/>
      <c r="H11" s="186"/>
      <c r="I11" s="186"/>
      <c r="J11" s="189"/>
      <c r="K11" s="189"/>
      <c r="L11" s="189"/>
      <c r="M11" s="189"/>
      <c r="N11" s="189"/>
      <c r="O11" s="189"/>
    </row>
    <row r="12" spans="1:15" x14ac:dyDescent="0.25">
      <c r="A12" s="219">
        <f>A10+1</f>
        <v>2</v>
      </c>
      <c r="B12" s="221" t="s">
        <v>420</v>
      </c>
      <c r="C12" s="187"/>
      <c r="D12" s="190"/>
      <c r="E12" s="187"/>
      <c r="F12" s="187"/>
      <c r="G12" s="187"/>
      <c r="H12" s="187"/>
      <c r="I12" s="187"/>
      <c r="J12" s="190"/>
      <c r="K12" s="190"/>
      <c r="L12" s="190"/>
      <c r="M12" s="190"/>
      <c r="N12" s="190"/>
      <c r="O12" s="190"/>
    </row>
    <row r="13" spans="1:15" x14ac:dyDescent="0.25">
      <c r="A13" s="219">
        <f>A12+1</f>
        <v>3</v>
      </c>
      <c r="B13" s="221" t="s">
        <v>440</v>
      </c>
      <c r="C13" s="187"/>
      <c r="D13" s="190"/>
      <c r="E13" s="187"/>
      <c r="F13" s="187"/>
      <c r="G13" s="187"/>
      <c r="H13" s="187"/>
      <c r="I13" s="187"/>
      <c r="J13" s="190"/>
      <c r="K13" s="190"/>
      <c r="L13" s="190"/>
      <c r="M13" s="190"/>
      <c r="N13" s="190"/>
      <c r="O13" s="190"/>
    </row>
    <row r="14" spans="1:15" s="53" customFormat="1" x14ac:dyDescent="0.25">
      <c r="A14" s="219">
        <v>4</v>
      </c>
      <c r="B14" s="221" t="s">
        <v>441</v>
      </c>
      <c r="C14" s="187"/>
      <c r="D14" s="190"/>
      <c r="E14" s="187"/>
      <c r="F14" s="187"/>
      <c r="G14" s="187"/>
      <c r="H14" s="187"/>
      <c r="I14" s="187"/>
      <c r="J14" s="190"/>
      <c r="K14" s="190"/>
      <c r="L14" s="190"/>
      <c r="M14" s="190"/>
      <c r="N14" s="190"/>
      <c r="O14" s="190"/>
    </row>
    <row r="15" spans="1:15" s="43" customFormat="1" x14ac:dyDescent="0.25">
      <c r="A15" s="219">
        <v>5</v>
      </c>
      <c r="B15" s="221" t="s">
        <v>442</v>
      </c>
      <c r="C15" s="187"/>
      <c r="D15" s="190"/>
      <c r="E15" s="187"/>
      <c r="F15" s="187"/>
      <c r="G15" s="187"/>
      <c r="H15" s="187"/>
      <c r="I15" s="187"/>
      <c r="J15" s="190"/>
      <c r="K15" s="190"/>
      <c r="L15" s="190"/>
      <c r="M15" s="190"/>
      <c r="N15" s="190"/>
      <c r="O15" s="190"/>
    </row>
    <row r="16" spans="1:15" s="43" customFormat="1" x14ac:dyDescent="0.25">
      <c r="A16" s="219">
        <v>6</v>
      </c>
      <c r="B16" s="221" t="s">
        <v>443</v>
      </c>
      <c r="C16" s="187"/>
      <c r="D16" s="190"/>
      <c r="E16" s="187"/>
      <c r="F16" s="187"/>
      <c r="G16" s="187"/>
      <c r="H16" s="187"/>
      <c r="I16" s="187"/>
      <c r="J16" s="190"/>
      <c r="K16" s="190"/>
      <c r="L16" s="190"/>
      <c r="M16" s="190"/>
      <c r="N16" s="190"/>
      <c r="O16" s="190"/>
    </row>
    <row r="17" spans="1:15" s="43" customFormat="1" x14ac:dyDescent="0.25">
      <c r="A17" s="217"/>
      <c r="B17" s="222"/>
      <c r="C17" s="50"/>
      <c r="D17" s="218"/>
      <c r="E17" s="50"/>
      <c r="F17" s="50"/>
      <c r="G17" s="50"/>
      <c r="H17" s="50"/>
      <c r="I17" s="50"/>
      <c r="J17" s="218"/>
      <c r="K17" s="218"/>
      <c r="L17" s="218"/>
      <c r="M17" s="218"/>
      <c r="N17" s="218"/>
      <c r="O17" s="218"/>
    </row>
    <row r="18" spans="1:15" s="88" customFormat="1" x14ac:dyDescent="0.25">
      <c r="A18" s="166" t="s">
        <v>444</v>
      </c>
      <c r="B18" s="198" t="s">
        <v>173</v>
      </c>
      <c r="F18" s="51"/>
      <c r="G18" s="51"/>
    </row>
    <row r="19" spans="1:15" s="88" customFormat="1" x14ac:dyDescent="0.25">
      <c r="A19" s="75"/>
      <c r="F19" s="51"/>
      <c r="G19" s="51"/>
    </row>
  </sheetData>
  <mergeCells count="9">
    <mergeCell ref="O7:O9"/>
    <mergeCell ref="A2:K2"/>
    <mergeCell ref="A3:K3"/>
    <mergeCell ref="A4:K4"/>
    <mergeCell ref="A7:A9"/>
    <mergeCell ref="B7:B9"/>
    <mergeCell ref="C7:E7"/>
    <mergeCell ref="F7:I7"/>
    <mergeCell ref="J7:N7"/>
  </mergeCells>
  <printOptions horizontalCentered="1"/>
  <pageMargins left="0" right="0" top="0.98" bottom="0.23622047244094499" header="0.23622047244094499" footer="0.23622047244094499"/>
  <pageSetup paperSize="9" scale="6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C4C38-8093-4B40-86AE-4DC4F40C4128}">
  <sheetPr>
    <pageSetUpPr fitToPage="1"/>
  </sheetPr>
  <dimension ref="A1:X141"/>
  <sheetViews>
    <sheetView showGridLines="0" view="pageBreakPreview" topLeftCell="A42" zoomScale="68" zoomScaleNormal="80" zoomScaleSheetLayoutView="85" workbookViewId="0">
      <selection activeCell="C76" sqref="C76:J76"/>
    </sheetView>
  </sheetViews>
  <sheetFormatPr defaultColWidth="9.109375" defaultRowHeight="13.8" x14ac:dyDescent="0.25"/>
  <cols>
    <col min="1" max="1" width="48.77734375" style="88" bestFit="1" customWidth="1"/>
    <col min="2" max="2" width="12.5546875" style="88" customWidth="1"/>
    <col min="3" max="3" width="13.88671875" style="88" customWidth="1"/>
    <col min="4" max="4" width="14.77734375" style="88" bestFit="1" customWidth="1"/>
    <col min="5" max="5" width="13.88671875" style="88" bestFit="1" customWidth="1"/>
    <col min="6" max="6" width="13.5546875" style="88" bestFit="1" customWidth="1"/>
    <col min="7" max="7" width="15.109375" style="88" bestFit="1" customWidth="1"/>
    <col min="8" max="8" width="13.21875" style="88" bestFit="1" customWidth="1"/>
    <col min="9" max="11" width="12.5546875" style="88" customWidth="1"/>
    <col min="12" max="12" width="17" style="88" customWidth="1"/>
    <col min="13" max="13" width="12.6640625" style="88" customWidth="1"/>
    <col min="14" max="14" width="14" style="88" customWidth="1"/>
    <col min="15" max="17" width="12.6640625" style="88" customWidth="1"/>
    <col min="18" max="18" width="15.33203125" style="88" customWidth="1"/>
    <col min="19" max="19" width="12.5546875" style="88" customWidth="1"/>
    <col min="20" max="20" width="13.44140625" style="88" customWidth="1"/>
    <col min="21" max="21" width="13.5546875" style="88" customWidth="1"/>
    <col min="22" max="16384" width="9.109375" style="88"/>
  </cols>
  <sheetData>
    <row r="1" spans="1:24" ht="15.75" customHeight="1" x14ac:dyDescent="0.25"/>
    <row r="2" spans="1:24" ht="15" customHeight="1" x14ac:dyDescent="0.25">
      <c r="A2" s="317" t="s">
        <v>187</v>
      </c>
      <c r="B2" s="317"/>
      <c r="C2" s="317"/>
      <c r="D2" s="317"/>
      <c r="E2" s="317"/>
      <c r="F2" s="317"/>
      <c r="G2" s="317"/>
      <c r="H2" s="317"/>
      <c r="I2" s="317"/>
      <c r="J2" s="317"/>
      <c r="K2" s="317"/>
      <c r="L2" s="317"/>
      <c r="M2" s="317"/>
      <c r="N2" s="317"/>
      <c r="O2" s="317"/>
      <c r="P2" s="317"/>
    </row>
    <row r="3" spans="1:24" ht="15" customHeight="1" x14ac:dyDescent="0.25">
      <c r="A3" s="317" t="s">
        <v>208</v>
      </c>
      <c r="B3" s="317"/>
      <c r="C3" s="317"/>
      <c r="D3" s="317"/>
      <c r="E3" s="317"/>
      <c r="F3" s="317"/>
      <c r="G3" s="317"/>
      <c r="H3" s="317"/>
      <c r="I3" s="317"/>
      <c r="J3" s="317"/>
      <c r="K3" s="317"/>
      <c r="L3" s="317"/>
      <c r="M3" s="317"/>
      <c r="N3" s="317"/>
      <c r="O3" s="317"/>
      <c r="P3" s="317"/>
    </row>
    <row r="4" spans="1:24" ht="15" customHeight="1" x14ac:dyDescent="0.25">
      <c r="A4" s="317" t="s">
        <v>174</v>
      </c>
      <c r="B4" s="317"/>
      <c r="C4" s="317"/>
      <c r="D4" s="317"/>
      <c r="E4" s="317"/>
      <c r="F4" s="317"/>
      <c r="G4" s="317"/>
      <c r="H4" s="317"/>
      <c r="I4" s="317"/>
      <c r="J4" s="317"/>
      <c r="K4" s="317"/>
      <c r="L4" s="317"/>
      <c r="M4" s="317"/>
      <c r="N4" s="317"/>
      <c r="O4" s="317"/>
      <c r="P4" s="317"/>
    </row>
    <row r="5" spans="1:24" x14ac:dyDescent="0.25">
      <c r="A5" s="93"/>
      <c r="B5" s="160"/>
      <c r="C5" s="92"/>
      <c r="D5" s="92"/>
      <c r="E5" s="92"/>
      <c r="F5" s="92"/>
      <c r="G5" s="92"/>
      <c r="H5" s="92"/>
      <c r="I5" s="92"/>
      <c r="J5" s="92"/>
      <c r="K5" s="92"/>
      <c r="L5" s="92"/>
      <c r="M5" s="92"/>
      <c r="N5" s="92"/>
      <c r="O5" s="92"/>
      <c r="P5" s="92"/>
      <c r="Q5" s="92"/>
      <c r="R5" s="92"/>
      <c r="S5" s="92"/>
      <c r="T5" s="92"/>
      <c r="U5" s="92"/>
    </row>
    <row r="6" spans="1:24" x14ac:dyDescent="0.25">
      <c r="A6" s="194" t="s">
        <v>3</v>
      </c>
      <c r="B6" s="191"/>
      <c r="C6" s="192"/>
      <c r="D6" s="192"/>
      <c r="E6" s="192"/>
      <c r="F6" s="192"/>
      <c r="G6" s="192"/>
      <c r="H6" s="192"/>
      <c r="I6" s="192"/>
      <c r="J6" s="192"/>
      <c r="K6" s="192"/>
      <c r="L6" s="192"/>
      <c r="M6" s="192"/>
      <c r="N6" s="192"/>
      <c r="O6" s="192"/>
      <c r="P6" s="192"/>
      <c r="Q6" s="192"/>
      <c r="R6" s="192"/>
      <c r="S6" s="192"/>
      <c r="T6" s="192"/>
      <c r="U6" s="192"/>
      <c r="V6" s="192"/>
    </row>
    <row r="7" spans="1:24" x14ac:dyDescent="0.25">
      <c r="A7" s="255"/>
      <c r="B7" s="255"/>
      <c r="C7" s="254"/>
      <c r="D7" s="254"/>
      <c r="E7" s="254"/>
      <c r="F7" s="254"/>
      <c r="G7" s="254"/>
      <c r="H7" s="254"/>
      <c r="I7" s="254"/>
      <c r="J7" s="254"/>
      <c r="K7" s="251"/>
      <c r="L7" s="251"/>
      <c r="M7" s="257"/>
      <c r="N7" s="257"/>
      <c r="O7" s="257"/>
      <c r="P7" s="252" t="s">
        <v>212</v>
      </c>
      <c r="Q7" s="257"/>
      <c r="R7" s="254"/>
      <c r="S7" s="254"/>
      <c r="T7" s="254"/>
      <c r="U7" s="251"/>
      <c r="V7" s="251"/>
      <c r="W7" s="251"/>
      <c r="X7" s="251"/>
    </row>
    <row r="8" spans="1:24" s="161" customFormat="1" ht="13.8" customHeight="1" x14ac:dyDescent="0.25">
      <c r="A8" s="338" t="s">
        <v>43</v>
      </c>
      <c r="B8" s="338" t="s">
        <v>4</v>
      </c>
      <c r="C8" s="338" t="s">
        <v>7</v>
      </c>
      <c r="D8" s="338" t="s">
        <v>5</v>
      </c>
      <c r="E8" s="338"/>
      <c r="F8" s="338"/>
      <c r="G8" s="338"/>
      <c r="H8" s="338" t="s">
        <v>16</v>
      </c>
      <c r="I8" s="338"/>
      <c r="J8" s="338"/>
      <c r="K8" s="338"/>
      <c r="L8" s="338" t="s">
        <v>192</v>
      </c>
      <c r="M8" s="338"/>
      <c r="N8" s="338"/>
      <c r="O8" s="338"/>
      <c r="P8" s="338"/>
      <c r="Q8" s="338"/>
      <c r="R8" s="297"/>
      <c r="S8" s="405" t="s">
        <v>562</v>
      </c>
      <c r="T8" s="405"/>
      <c r="U8" s="405"/>
      <c r="V8" s="405"/>
      <c r="W8" s="405"/>
      <c r="X8" s="88"/>
    </row>
    <row r="9" spans="1:24" s="161" customFormat="1" ht="110.4" x14ac:dyDescent="0.25">
      <c r="A9" s="338"/>
      <c r="B9" s="338"/>
      <c r="C9" s="338"/>
      <c r="D9" s="406" t="s">
        <v>22</v>
      </c>
      <c r="E9" s="406" t="s">
        <v>17</v>
      </c>
      <c r="F9" s="406" t="s">
        <v>15</v>
      </c>
      <c r="G9" s="297" t="s">
        <v>421</v>
      </c>
      <c r="H9" s="406" t="s">
        <v>22</v>
      </c>
      <c r="I9" s="406" t="s">
        <v>17</v>
      </c>
      <c r="J9" s="406" t="s">
        <v>15</v>
      </c>
      <c r="K9" s="297" t="s">
        <v>421</v>
      </c>
      <c r="L9" s="406" t="s">
        <v>22</v>
      </c>
      <c r="M9" s="406" t="s">
        <v>17</v>
      </c>
      <c r="N9" s="406" t="s">
        <v>15</v>
      </c>
      <c r="O9" s="406" t="s">
        <v>116</v>
      </c>
      <c r="P9" s="291" t="s">
        <v>117</v>
      </c>
      <c r="Q9" s="291" t="s">
        <v>533</v>
      </c>
      <c r="R9" s="291" t="s">
        <v>563</v>
      </c>
      <c r="S9" s="297" t="s">
        <v>564</v>
      </c>
      <c r="T9" s="297" t="s">
        <v>565</v>
      </c>
      <c r="U9" s="297" t="s">
        <v>566</v>
      </c>
      <c r="V9" s="297" t="s">
        <v>567</v>
      </c>
      <c r="W9" s="297" t="s">
        <v>568</v>
      </c>
      <c r="X9" s="88"/>
    </row>
    <row r="10" spans="1:24" s="161" customFormat="1" x14ac:dyDescent="0.25">
      <c r="A10" s="298"/>
      <c r="B10" s="298"/>
      <c r="C10" s="298"/>
      <c r="D10" s="406"/>
      <c r="E10" s="406"/>
      <c r="F10" s="406"/>
      <c r="G10" s="297"/>
      <c r="H10" s="406"/>
      <c r="I10" s="406"/>
      <c r="J10" s="406"/>
      <c r="K10" s="406"/>
      <c r="L10" s="406" t="s">
        <v>212</v>
      </c>
      <c r="M10" s="406" t="s">
        <v>212</v>
      </c>
      <c r="N10" s="406" t="s">
        <v>212</v>
      </c>
      <c r="O10" s="406" t="s">
        <v>212</v>
      </c>
      <c r="P10" s="406" t="s">
        <v>212</v>
      </c>
      <c r="Q10" s="406" t="s">
        <v>212</v>
      </c>
      <c r="R10" s="406"/>
      <c r="S10" s="406"/>
      <c r="T10" s="406"/>
      <c r="U10" s="406"/>
      <c r="V10" s="406"/>
      <c r="W10" s="406"/>
      <c r="X10" s="88"/>
    </row>
    <row r="11" spans="1:24" x14ac:dyDescent="0.25">
      <c r="A11" s="288" t="s">
        <v>283</v>
      </c>
      <c r="B11" s="220"/>
      <c r="C11" s="220"/>
      <c r="D11" s="220"/>
      <c r="E11" s="220"/>
      <c r="F11" s="220"/>
      <c r="G11" s="220"/>
      <c r="H11" s="220"/>
      <c r="I11" s="220"/>
      <c r="J11" s="220"/>
      <c r="K11" s="220"/>
      <c r="L11" s="220"/>
      <c r="M11" s="220"/>
      <c r="N11" s="407"/>
      <c r="O11" s="220"/>
      <c r="P11" s="220"/>
      <c r="Q11" s="220"/>
      <c r="R11" s="220"/>
      <c r="S11" s="220"/>
      <c r="T11" s="220"/>
      <c r="U11" s="220"/>
      <c r="V11" s="220"/>
      <c r="W11" s="220"/>
    </row>
    <row r="12" spans="1:24" x14ac:dyDescent="0.25">
      <c r="A12" s="288" t="s">
        <v>569</v>
      </c>
      <c r="B12" s="220"/>
      <c r="C12" s="220"/>
      <c r="D12" s="220"/>
      <c r="E12" s="220"/>
      <c r="F12" s="220"/>
      <c r="G12" s="220"/>
      <c r="H12" s="220"/>
      <c r="I12" s="220"/>
      <c r="J12" s="220"/>
      <c r="K12" s="220"/>
      <c r="L12" s="220"/>
      <c r="M12" s="220"/>
      <c r="N12" s="407"/>
      <c r="O12" s="220"/>
      <c r="P12" s="220"/>
      <c r="Q12" s="220"/>
      <c r="R12" s="220"/>
      <c r="S12" s="220"/>
      <c r="T12" s="220"/>
      <c r="U12" s="220"/>
      <c r="V12" s="220"/>
      <c r="W12" s="220"/>
    </row>
    <row r="13" spans="1:24" x14ac:dyDescent="0.25">
      <c r="A13" s="220" t="s">
        <v>570</v>
      </c>
      <c r="B13" s="220"/>
      <c r="C13" s="220"/>
      <c r="D13" s="220"/>
      <c r="E13" s="220"/>
      <c r="F13" s="220"/>
      <c r="G13" s="220"/>
      <c r="H13" s="220"/>
      <c r="I13" s="220"/>
      <c r="J13" s="220"/>
      <c r="K13" s="220"/>
      <c r="L13" s="220"/>
      <c r="M13" s="220"/>
      <c r="N13" s="407"/>
      <c r="O13" s="220"/>
      <c r="P13" s="220"/>
      <c r="Q13" s="220"/>
      <c r="R13" s="220"/>
      <c r="S13" s="220"/>
      <c r="T13" s="220"/>
      <c r="U13" s="220"/>
      <c r="V13" s="220"/>
      <c r="W13" s="220"/>
    </row>
    <row r="14" spans="1:24" x14ac:dyDescent="0.25">
      <c r="A14" s="220" t="s">
        <v>46</v>
      </c>
      <c r="B14" s="220"/>
      <c r="C14" s="220"/>
      <c r="D14" s="220"/>
      <c r="E14" s="220"/>
      <c r="F14" s="220"/>
      <c r="G14" s="220"/>
      <c r="H14" s="220"/>
      <c r="I14" s="220"/>
      <c r="J14" s="220"/>
      <c r="K14" s="220"/>
      <c r="L14" s="220"/>
      <c r="M14" s="220"/>
      <c r="N14" s="407"/>
      <c r="O14" s="220"/>
      <c r="P14" s="220"/>
      <c r="Q14" s="220"/>
      <c r="R14" s="220"/>
      <c r="S14" s="220"/>
      <c r="T14" s="220"/>
      <c r="U14" s="220"/>
      <c r="V14" s="220"/>
      <c r="W14" s="220"/>
    </row>
    <row r="15" spans="1:24" x14ac:dyDescent="0.25">
      <c r="A15" s="221" t="s">
        <v>46</v>
      </c>
      <c r="B15" s="220"/>
      <c r="C15" s="220"/>
      <c r="D15" s="220"/>
      <c r="E15" s="220"/>
      <c r="F15" s="220"/>
      <c r="G15" s="220"/>
      <c r="H15" s="220"/>
      <c r="I15" s="220"/>
      <c r="J15" s="220"/>
      <c r="K15" s="220"/>
      <c r="L15" s="220"/>
      <c r="M15" s="220"/>
      <c r="N15" s="407"/>
      <c r="O15" s="220"/>
      <c r="P15" s="220"/>
      <c r="Q15" s="220"/>
      <c r="R15" s="220"/>
      <c r="S15" s="220"/>
      <c r="T15" s="220"/>
      <c r="U15" s="220"/>
      <c r="V15" s="220"/>
      <c r="W15" s="220"/>
    </row>
    <row r="16" spans="1:24" x14ac:dyDescent="0.25">
      <c r="A16" s="288" t="s">
        <v>571</v>
      </c>
      <c r="B16" s="220"/>
      <c r="C16" s="220"/>
      <c r="D16" s="220"/>
      <c r="E16" s="220"/>
      <c r="F16" s="220"/>
      <c r="G16" s="220"/>
      <c r="H16" s="220"/>
      <c r="I16" s="220"/>
      <c r="J16" s="220"/>
      <c r="K16" s="220"/>
      <c r="L16" s="220"/>
      <c r="M16" s="220"/>
      <c r="N16" s="407"/>
      <c r="O16" s="220"/>
      <c r="P16" s="220"/>
      <c r="Q16" s="220"/>
      <c r="R16" s="220"/>
      <c r="S16" s="220"/>
      <c r="T16" s="220"/>
      <c r="U16" s="220"/>
      <c r="V16" s="220"/>
      <c r="W16" s="220"/>
    </row>
    <row r="17" spans="1:23" x14ac:dyDescent="0.25">
      <c r="A17" s="220" t="s">
        <v>46</v>
      </c>
      <c r="B17" s="220"/>
      <c r="C17" s="220"/>
      <c r="D17" s="220"/>
      <c r="E17" s="220"/>
      <c r="F17" s="220"/>
      <c r="G17" s="220"/>
      <c r="H17" s="220"/>
      <c r="I17" s="220"/>
      <c r="J17" s="220"/>
      <c r="K17" s="220"/>
      <c r="L17" s="220"/>
      <c r="M17" s="220"/>
      <c r="N17" s="407"/>
      <c r="O17" s="220"/>
      <c r="P17" s="220"/>
      <c r="Q17" s="220"/>
      <c r="R17" s="220"/>
      <c r="S17" s="220"/>
      <c r="T17" s="220"/>
      <c r="U17" s="220"/>
      <c r="V17" s="220"/>
      <c r="W17" s="220"/>
    </row>
    <row r="18" spans="1:23" x14ac:dyDescent="0.25">
      <c r="A18" s="220" t="s">
        <v>46</v>
      </c>
      <c r="B18" s="220"/>
      <c r="C18" s="220"/>
      <c r="D18" s="220"/>
      <c r="E18" s="220"/>
      <c r="F18" s="220"/>
      <c r="G18" s="220"/>
      <c r="H18" s="220"/>
      <c r="I18" s="220"/>
      <c r="J18" s="220"/>
      <c r="K18" s="220"/>
      <c r="L18" s="220"/>
      <c r="M18" s="220"/>
      <c r="N18" s="407"/>
      <c r="O18" s="220"/>
      <c r="P18" s="220"/>
      <c r="Q18" s="220"/>
      <c r="R18" s="220"/>
      <c r="S18" s="220"/>
      <c r="T18" s="220"/>
      <c r="U18" s="220"/>
      <c r="V18" s="220"/>
      <c r="W18" s="220"/>
    </row>
    <row r="19" spans="1:23" x14ac:dyDescent="0.25">
      <c r="A19" s="288" t="s">
        <v>572</v>
      </c>
      <c r="B19" s="220"/>
      <c r="C19" s="220"/>
      <c r="D19" s="220"/>
      <c r="E19" s="220"/>
      <c r="F19" s="220"/>
      <c r="G19" s="220"/>
      <c r="H19" s="220"/>
      <c r="I19" s="220"/>
      <c r="J19" s="220"/>
      <c r="K19" s="220"/>
      <c r="L19" s="220"/>
      <c r="M19" s="220"/>
      <c r="N19" s="407"/>
      <c r="O19" s="220"/>
      <c r="P19" s="220"/>
      <c r="Q19" s="220"/>
      <c r="R19" s="220"/>
      <c r="S19" s="220"/>
      <c r="T19" s="220"/>
      <c r="U19" s="220"/>
      <c r="V19" s="220"/>
      <c r="W19" s="220"/>
    </row>
    <row r="20" spans="1:23" x14ac:dyDescent="0.25">
      <c r="A20" s="288" t="s">
        <v>46</v>
      </c>
      <c r="B20" s="220"/>
      <c r="C20" s="220"/>
      <c r="D20" s="220"/>
      <c r="E20" s="220"/>
      <c r="F20" s="220"/>
      <c r="G20" s="220"/>
      <c r="H20" s="220"/>
      <c r="I20" s="220"/>
      <c r="J20" s="220"/>
      <c r="K20" s="220"/>
      <c r="L20" s="220"/>
      <c r="M20" s="220"/>
      <c r="N20" s="407"/>
      <c r="O20" s="220"/>
      <c r="P20" s="220"/>
      <c r="Q20" s="220"/>
      <c r="R20" s="220"/>
      <c r="S20" s="220"/>
      <c r="T20" s="220"/>
      <c r="U20" s="220"/>
      <c r="V20" s="220"/>
      <c r="W20" s="220"/>
    </row>
    <row r="21" spans="1:23" x14ac:dyDescent="0.25">
      <c r="A21" s="220" t="s">
        <v>46</v>
      </c>
      <c r="B21" s="220"/>
      <c r="C21" s="220"/>
      <c r="D21" s="220"/>
      <c r="E21" s="220"/>
      <c r="F21" s="220"/>
      <c r="G21" s="220"/>
      <c r="H21" s="220"/>
      <c r="I21" s="220"/>
      <c r="J21" s="220"/>
      <c r="K21" s="220"/>
      <c r="L21" s="220"/>
      <c r="M21" s="220"/>
      <c r="N21" s="407"/>
      <c r="O21" s="220"/>
      <c r="P21" s="220"/>
      <c r="Q21" s="220"/>
      <c r="R21" s="220"/>
      <c r="S21" s="220"/>
      <c r="T21" s="220"/>
      <c r="U21" s="220"/>
      <c r="V21" s="220"/>
      <c r="W21" s="220"/>
    </row>
    <row r="22" spans="1:23" x14ac:dyDescent="0.25">
      <c r="A22" s="220"/>
      <c r="B22" s="220"/>
      <c r="C22" s="220"/>
      <c r="D22" s="220"/>
      <c r="E22" s="220"/>
      <c r="F22" s="220"/>
      <c r="G22" s="220"/>
      <c r="H22" s="220"/>
      <c r="I22" s="220"/>
      <c r="J22" s="220"/>
      <c r="K22" s="220"/>
      <c r="L22" s="220"/>
      <c r="M22" s="220"/>
      <c r="N22" s="407"/>
      <c r="O22" s="220"/>
      <c r="P22" s="220"/>
      <c r="Q22" s="220"/>
      <c r="R22" s="220"/>
      <c r="S22" s="220"/>
      <c r="T22" s="220"/>
      <c r="U22" s="220"/>
      <c r="V22" s="220"/>
      <c r="W22" s="220"/>
    </row>
    <row r="23" spans="1:23" x14ac:dyDescent="0.25">
      <c r="A23" s="289" t="s">
        <v>278</v>
      </c>
      <c r="B23" s="220"/>
      <c r="C23" s="220"/>
      <c r="D23" s="220"/>
      <c r="E23" s="220"/>
      <c r="F23" s="220"/>
      <c r="G23" s="220"/>
      <c r="H23" s="220"/>
      <c r="I23" s="220"/>
      <c r="J23" s="220"/>
      <c r="K23" s="220"/>
      <c r="L23" s="220"/>
      <c r="M23" s="220"/>
      <c r="N23" s="407"/>
      <c r="O23" s="220"/>
      <c r="P23" s="220"/>
      <c r="Q23" s="220"/>
      <c r="R23" s="220"/>
      <c r="S23" s="220"/>
      <c r="T23" s="220"/>
      <c r="U23" s="220"/>
      <c r="V23" s="220"/>
      <c r="W23" s="220"/>
    </row>
    <row r="24" spans="1:23" x14ac:dyDescent="0.25">
      <c r="A24" s="288" t="s">
        <v>569</v>
      </c>
      <c r="B24" s="220"/>
      <c r="C24" s="220"/>
      <c r="D24" s="220"/>
      <c r="E24" s="220"/>
      <c r="F24" s="220"/>
      <c r="G24" s="220"/>
      <c r="H24" s="220"/>
      <c r="I24" s="220"/>
      <c r="J24" s="220"/>
      <c r="K24" s="220"/>
      <c r="L24" s="220"/>
      <c r="M24" s="220"/>
      <c r="N24" s="407"/>
      <c r="O24" s="220"/>
      <c r="P24" s="220"/>
      <c r="Q24" s="220"/>
      <c r="R24" s="220"/>
      <c r="S24" s="220"/>
      <c r="T24" s="220"/>
      <c r="U24" s="220"/>
      <c r="V24" s="220"/>
      <c r="W24" s="220"/>
    </row>
    <row r="25" spans="1:23" x14ac:dyDescent="0.25">
      <c r="A25" s="220" t="s">
        <v>570</v>
      </c>
      <c r="B25" s="220"/>
      <c r="C25" s="220"/>
      <c r="D25" s="220"/>
      <c r="E25" s="220"/>
      <c r="F25" s="220"/>
      <c r="G25" s="220"/>
      <c r="H25" s="220"/>
      <c r="I25" s="220"/>
      <c r="J25" s="220"/>
      <c r="K25" s="220"/>
      <c r="L25" s="220"/>
      <c r="M25" s="220"/>
      <c r="N25" s="407"/>
      <c r="O25" s="220"/>
      <c r="P25" s="220"/>
      <c r="Q25" s="220"/>
      <c r="R25" s="220"/>
      <c r="S25" s="220"/>
      <c r="T25" s="220"/>
      <c r="U25" s="220"/>
      <c r="V25" s="220"/>
      <c r="W25" s="220"/>
    </row>
    <row r="26" spans="1:23" x14ac:dyDescent="0.25">
      <c r="A26" s="220" t="s">
        <v>46</v>
      </c>
      <c r="B26" s="220"/>
      <c r="C26" s="220"/>
      <c r="D26" s="220"/>
      <c r="E26" s="220"/>
      <c r="F26" s="220"/>
      <c r="G26" s="220"/>
      <c r="H26" s="220"/>
      <c r="I26" s="220"/>
      <c r="J26" s="220"/>
      <c r="K26" s="220"/>
      <c r="L26" s="220"/>
      <c r="M26" s="220"/>
      <c r="N26" s="407"/>
      <c r="O26" s="220"/>
      <c r="P26" s="220"/>
      <c r="Q26" s="220"/>
      <c r="R26" s="220"/>
      <c r="S26" s="220"/>
      <c r="T26" s="220"/>
      <c r="U26" s="220"/>
      <c r="V26" s="220"/>
      <c r="W26" s="220"/>
    </row>
    <row r="27" spans="1:23" x14ac:dyDescent="0.25">
      <c r="A27" s="220" t="s">
        <v>46</v>
      </c>
      <c r="B27" s="220"/>
      <c r="C27" s="220"/>
      <c r="D27" s="220"/>
      <c r="E27" s="220"/>
      <c r="F27" s="220"/>
      <c r="G27" s="220"/>
      <c r="H27" s="220"/>
      <c r="I27" s="220"/>
      <c r="J27" s="220"/>
      <c r="K27" s="220"/>
      <c r="L27" s="220"/>
      <c r="M27" s="220"/>
      <c r="N27" s="407"/>
      <c r="O27" s="220"/>
      <c r="P27" s="220"/>
      <c r="Q27" s="220"/>
      <c r="R27" s="220"/>
      <c r="S27" s="220"/>
      <c r="T27" s="220"/>
      <c r="U27" s="220"/>
      <c r="V27" s="220"/>
      <c r="W27" s="220"/>
    </row>
    <row r="28" spans="1:23" x14ac:dyDescent="0.25">
      <c r="A28" s="220" t="s">
        <v>571</v>
      </c>
      <c r="B28" s="220"/>
      <c r="C28" s="220"/>
      <c r="D28" s="220"/>
      <c r="E28" s="220"/>
      <c r="F28" s="220"/>
      <c r="G28" s="220"/>
      <c r="H28" s="220"/>
      <c r="I28" s="220"/>
      <c r="J28" s="220"/>
      <c r="K28" s="220"/>
      <c r="L28" s="220"/>
      <c r="M28" s="220"/>
      <c r="N28" s="407"/>
      <c r="O28" s="220"/>
      <c r="P28" s="220"/>
      <c r="Q28" s="220"/>
      <c r="R28" s="220"/>
      <c r="S28" s="220"/>
      <c r="T28" s="220"/>
      <c r="U28" s="220"/>
      <c r="V28" s="220"/>
      <c r="W28" s="220"/>
    </row>
    <row r="29" spans="1:23" x14ac:dyDescent="0.25">
      <c r="A29" s="220" t="s">
        <v>46</v>
      </c>
      <c r="B29" s="220"/>
      <c r="C29" s="220"/>
      <c r="D29" s="220"/>
      <c r="E29" s="220"/>
      <c r="F29" s="220"/>
      <c r="G29" s="220"/>
      <c r="H29" s="220"/>
      <c r="I29" s="220"/>
      <c r="J29" s="220"/>
      <c r="K29" s="220"/>
      <c r="L29" s="220"/>
      <c r="M29" s="220"/>
      <c r="N29" s="407"/>
      <c r="O29" s="220"/>
      <c r="P29" s="220"/>
      <c r="Q29" s="220"/>
      <c r="R29" s="220"/>
      <c r="S29" s="220"/>
      <c r="T29" s="220"/>
      <c r="U29" s="220"/>
      <c r="V29" s="220"/>
      <c r="W29" s="220"/>
    </row>
    <row r="30" spans="1:23" x14ac:dyDescent="0.25">
      <c r="A30" s="220" t="s">
        <v>46</v>
      </c>
      <c r="B30" s="220"/>
      <c r="C30" s="220"/>
      <c r="D30" s="220"/>
      <c r="E30" s="220"/>
      <c r="F30" s="220"/>
      <c r="G30" s="220"/>
      <c r="H30" s="220"/>
      <c r="I30" s="220"/>
      <c r="J30" s="220"/>
      <c r="K30" s="220"/>
      <c r="L30" s="220"/>
      <c r="M30" s="220"/>
      <c r="N30" s="407"/>
      <c r="O30" s="220"/>
      <c r="P30" s="220"/>
      <c r="Q30" s="220"/>
      <c r="R30" s="220"/>
      <c r="S30" s="220"/>
      <c r="T30" s="220"/>
      <c r="U30" s="220"/>
      <c r="V30" s="220"/>
      <c r="W30" s="220"/>
    </row>
    <row r="31" spans="1:23" x14ac:dyDescent="0.25">
      <c r="A31" s="289" t="s">
        <v>572</v>
      </c>
      <c r="B31" s="220"/>
      <c r="C31" s="220"/>
      <c r="D31" s="220"/>
      <c r="E31" s="220"/>
      <c r="F31" s="220"/>
      <c r="G31" s="220"/>
      <c r="H31" s="220"/>
      <c r="I31" s="220"/>
      <c r="J31" s="220"/>
      <c r="K31" s="220"/>
      <c r="L31" s="220"/>
      <c r="M31" s="220"/>
      <c r="N31" s="407"/>
      <c r="O31" s="220"/>
      <c r="P31" s="220"/>
      <c r="Q31" s="220"/>
      <c r="R31" s="220"/>
      <c r="S31" s="220"/>
      <c r="T31" s="220"/>
      <c r="U31" s="220"/>
      <c r="V31" s="220"/>
      <c r="W31" s="220"/>
    </row>
    <row r="32" spans="1:23" x14ac:dyDescent="0.25">
      <c r="A32" s="220" t="s">
        <v>46</v>
      </c>
      <c r="B32" s="220"/>
      <c r="C32" s="220"/>
      <c r="D32" s="220"/>
      <c r="E32" s="220"/>
      <c r="F32" s="220"/>
      <c r="G32" s="220"/>
      <c r="H32" s="220"/>
      <c r="I32" s="220"/>
      <c r="J32" s="220"/>
      <c r="K32" s="220"/>
      <c r="L32" s="220"/>
      <c r="M32" s="220"/>
      <c r="N32" s="407"/>
      <c r="O32" s="220"/>
      <c r="P32" s="220"/>
      <c r="Q32" s="220"/>
      <c r="R32" s="220"/>
      <c r="S32" s="220"/>
      <c r="T32" s="220"/>
      <c r="U32" s="220"/>
      <c r="V32" s="220"/>
      <c r="W32" s="220"/>
    </row>
    <row r="33" spans="1:23" x14ac:dyDescent="0.25">
      <c r="A33" s="220" t="s">
        <v>46</v>
      </c>
      <c r="B33" s="220"/>
      <c r="C33" s="220"/>
      <c r="D33" s="220"/>
      <c r="E33" s="220"/>
      <c r="F33" s="220"/>
      <c r="G33" s="220"/>
      <c r="H33" s="220"/>
      <c r="I33" s="220"/>
      <c r="J33" s="220"/>
      <c r="K33" s="220"/>
      <c r="L33" s="220"/>
      <c r="M33" s="220"/>
      <c r="N33" s="407"/>
      <c r="O33" s="220"/>
      <c r="P33" s="220"/>
      <c r="Q33" s="220"/>
      <c r="R33" s="220"/>
      <c r="S33" s="220"/>
      <c r="T33" s="220"/>
      <c r="U33" s="220"/>
      <c r="V33" s="220"/>
      <c r="W33" s="220"/>
    </row>
    <row r="34" spans="1:23" x14ac:dyDescent="0.25">
      <c r="A34" s="220"/>
      <c r="B34" s="220"/>
      <c r="C34" s="220"/>
      <c r="D34" s="220"/>
      <c r="E34" s="220"/>
      <c r="F34" s="220"/>
      <c r="G34" s="220"/>
      <c r="H34" s="220"/>
      <c r="I34" s="220"/>
      <c r="J34" s="220"/>
      <c r="K34" s="220"/>
      <c r="L34" s="220"/>
      <c r="M34" s="220"/>
      <c r="N34" s="407"/>
      <c r="O34" s="220"/>
      <c r="P34" s="220"/>
      <c r="Q34" s="220"/>
      <c r="R34" s="220"/>
      <c r="S34" s="220"/>
      <c r="T34" s="220"/>
      <c r="U34" s="220"/>
      <c r="V34" s="220"/>
      <c r="W34" s="220"/>
    </row>
    <row r="35" spans="1:23" x14ac:dyDescent="0.25">
      <c r="A35" s="289" t="s">
        <v>279</v>
      </c>
      <c r="B35" s="220"/>
      <c r="C35" s="220"/>
      <c r="D35" s="220"/>
      <c r="E35" s="220"/>
      <c r="F35" s="220"/>
      <c r="G35" s="220"/>
      <c r="H35" s="220"/>
      <c r="I35" s="220"/>
      <c r="J35" s="220"/>
      <c r="K35" s="220"/>
      <c r="L35" s="220"/>
      <c r="M35" s="220"/>
      <c r="N35" s="407"/>
      <c r="O35" s="220"/>
      <c r="P35" s="220"/>
      <c r="Q35" s="220"/>
      <c r="R35" s="220"/>
      <c r="S35" s="220"/>
      <c r="T35" s="220"/>
      <c r="U35" s="220"/>
      <c r="V35" s="220"/>
      <c r="W35" s="220"/>
    </row>
    <row r="36" spans="1:23" x14ac:dyDescent="0.25">
      <c r="A36" s="289" t="s">
        <v>569</v>
      </c>
      <c r="B36" s="220"/>
      <c r="C36" s="220"/>
      <c r="D36" s="220"/>
      <c r="E36" s="220"/>
      <c r="F36" s="220"/>
      <c r="G36" s="220"/>
      <c r="H36" s="220"/>
      <c r="I36" s="220"/>
      <c r="J36" s="220"/>
      <c r="K36" s="220"/>
      <c r="L36" s="220"/>
      <c r="M36" s="220"/>
      <c r="N36" s="407"/>
      <c r="O36" s="220"/>
      <c r="P36" s="220"/>
      <c r="Q36" s="220"/>
      <c r="R36" s="220"/>
      <c r="S36" s="220"/>
      <c r="T36" s="220"/>
      <c r="U36" s="220"/>
      <c r="V36" s="220"/>
      <c r="W36" s="220"/>
    </row>
    <row r="37" spans="1:23" x14ac:dyDescent="0.25">
      <c r="A37" s="220" t="s">
        <v>570</v>
      </c>
      <c r="B37" s="220"/>
      <c r="C37" s="220"/>
      <c r="D37" s="220"/>
      <c r="E37" s="220"/>
      <c r="F37" s="220"/>
      <c r="G37" s="220"/>
      <c r="H37" s="220"/>
      <c r="I37" s="220"/>
      <c r="J37" s="220"/>
      <c r="K37" s="220"/>
      <c r="L37" s="220"/>
      <c r="M37" s="220"/>
      <c r="N37" s="407"/>
      <c r="O37" s="220"/>
      <c r="P37" s="220"/>
      <c r="Q37" s="220"/>
      <c r="R37" s="220"/>
      <c r="S37" s="220"/>
      <c r="T37" s="220"/>
      <c r="U37" s="220"/>
      <c r="V37" s="220"/>
      <c r="W37" s="220"/>
    </row>
    <row r="38" spans="1:23" x14ac:dyDescent="0.25">
      <c r="A38" s="220" t="s">
        <v>46</v>
      </c>
      <c r="B38" s="220"/>
      <c r="C38" s="220"/>
      <c r="D38" s="220"/>
      <c r="E38" s="220"/>
      <c r="F38" s="220"/>
      <c r="G38" s="220"/>
      <c r="H38" s="220"/>
      <c r="I38" s="220"/>
      <c r="J38" s="220"/>
      <c r="K38" s="220"/>
      <c r="L38" s="220"/>
      <c r="M38" s="220"/>
      <c r="N38" s="407"/>
      <c r="O38" s="220"/>
      <c r="P38" s="220"/>
      <c r="Q38" s="220"/>
      <c r="R38" s="220"/>
      <c r="S38" s="220"/>
      <c r="T38" s="220"/>
      <c r="U38" s="220"/>
      <c r="V38" s="220"/>
      <c r="W38" s="220"/>
    </row>
    <row r="39" spans="1:23" x14ac:dyDescent="0.25">
      <c r="A39" s="220" t="s">
        <v>46</v>
      </c>
      <c r="B39" s="220"/>
      <c r="C39" s="220"/>
      <c r="D39" s="220"/>
      <c r="E39" s="220"/>
      <c r="F39" s="220"/>
      <c r="G39" s="220"/>
      <c r="H39" s="220"/>
      <c r="I39" s="220"/>
      <c r="J39" s="220"/>
      <c r="K39" s="220"/>
      <c r="L39" s="220"/>
      <c r="M39" s="220"/>
      <c r="N39" s="407"/>
      <c r="O39" s="220"/>
      <c r="P39" s="220"/>
      <c r="Q39" s="220"/>
      <c r="R39" s="220"/>
      <c r="S39" s="220"/>
      <c r="T39" s="220"/>
      <c r="U39" s="220"/>
      <c r="V39" s="220"/>
      <c r="W39" s="220"/>
    </row>
    <row r="40" spans="1:23" s="161" customFormat="1" x14ac:dyDescent="0.25">
      <c r="A40" s="220" t="s">
        <v>571</v>
      </c>
      <c r="B40" s="220"/>
      <c r="C40" s="220"/>
      <c r="D40" s="220"/>
      <c r="E40" s="220"/>
      <c r="F40" s="220"/>
      <c r="G40" s="220"/>
      <c r="H40" s="220"/>
      <c r="I40" s="220"/>
      <c r="J40" s="220"/>
      <c r="K40" s="220"/>
      <c r="L40" s="220"/>
      <c r="M40" s="220"/>
      <c r="N40" s="407"/>
      <c r="O40" s="220"/>
      <c r="P40" s="220"/>
      <c r="Q40" s="220"/>
      <c r="R40" s="220"/>
      <c r="S40" s="220"/>
      <c r="T40" s="220"/>
      <c r="U40" s="220"/>
      <c r="V40" s="220"/>
      <c r="W40" s="220"/>
    </row>
    <row r="41" spans="1:23" x14ac:dyDescent="0.25">
      <c r="A41" s="220" t="s">
        <v>46</v>
      </c>
      <c r="B41" s="220"/>
      <c r="C41" s="220"/>
      <c r="D41" s="220"/>
      <c r="E41" s="220"/>
      <c r="F41" s="220"/>
      <c r="G41" s="220"/>
      <c r="H41" s="220"/>
      <c r="I41" s="220"/>
      <c r="J41" s="220"/>
      <c r="K41" s="220"/>
      <c r="L41" s="220"/>
      <c r="M41" s="220"/>
      <c r="N41" s="407"/>
      <c r="O41" s="220"/>
      <c r="P41" s="220"/>
      <c r="Q41" s="220"/>
      <c r="R41" s="220"/>
      <c r="S41" s="220"/>
      <c r="T41" s="220"/>
      <c r="U41" s="220"/>
      <c r="V41" s="220"/>
      <c r="W41" s="220"/>
    </row>
    <row r="42" spans="1:23" x14ac:dyDescent="0.25">
      <c r="A42" s="220" t="s">
        <v>46</v>
      </c>
      <c r="B42" s="220"/>
      <c r="C42" s="220"/>
      <c r="D42" s="220"/>
      <c r="E42" s="220"/>
      <c r="F42" s="220"/>
      <c r="G42" s="220"/>
      <c r="H42" s="220"/>
      <c r="I42" s="220"/>
      <c r="J42" s="220"/>
      <c r="K42" s="220"/>
      <c r="L42" s="220"/>
      <c r="M42" s="220"/>
      <c r="N42" s="407"/>
      <c r="O42" s="220"/>
      <c r="P42" s="220"/>
      <c r="Q42" s="220"/>
      <c r="R42" s="220"/>
      <c r="S42" s="220"/>
      <c r="T42" s="220"/>
      <c r="U42" s="220"/>
      <c r="V42" s="220"/>
      <c r="W42" s="220"/>
    </row>
    <row r="43" spans="1:23" x14ac:dyDescent="0.25">
      <c r="A43" s="289" t="s">
        <v>572</v>
      </c>
      <c r="B43" s="220"/>
      <c r="C43" s="220"/>
      <c r="D43" s="220"/>
      <c r="E43" s="220"/>
      <c r="F43" s="220"/>
      <c r="G43" s="220"/>
      <c r="H43" s="220"/>
      <c r="I43" s="220"/>
      <c r="J43" s="220"/>
      <c r="K43" s="220"/>
      <c r="L43" s="220"/>
      <c r="M43" s="220"/>
      <c r="N43" s="407"/>
      <c r="O43" s="220"/>
      <c r="P43" s="220"/>
      <c r="Q43" s="220"/>
      <c r="R43" s="220"/>
      <c r="S43" s="220"/>
      <c r="T43" s="220"/>
      <c r="U43" s="220"/>
      <c r="V43" s="220"/>
      <c r="W43" s="220"/>
    </row>
    <row r="44" spans="1:23" x14ac:dyDescent="0.25">
      <c r="A44" s="220" t="s">
        <v>46</v>
      </c>
      <c r="B44" s="220"/>
      <c r="C44" s="220"/>
      <c r="D44" s="220"/>
      <c r="E44" s="220"/>
      <c r="F44" s="220"/>
      <c r="G44" s="220"/>
      <c r="H44" s="220"/>
      <c r="I44" s="220"/>
      <c r="J44" s="220"/>
      <c r="K44" s="220"/>
      <c r="L44" s="220"/>
      <c r="M44" s="220"/>
      <c r="N44" s="407"/>
      <c r="O44" s="220"/>
      <c r="P44" s="220"/>
      <c r="Q44" s="220"/>
      <c r="R44" s="220"/>
      <c r="S44" s="220"/>
      <c r="T44" s="220"/>
      <c r="U44" s="220"/>
      <c r="V44" s="220"/>
      <c r="W44" s="220"/>
    </row>
    <row r="45" spans="1:23" ht="13.8" customHeight="1" x14ac:dyDescent="0.25">
      <c r="A45" s="220" t="s">
        <v>46</v>
      </c>
      <c r="B45" s="220"/>
      <c r="C45" s="220"/>
      <c r="D45" s="220"/>
      <c r="E45" s="220"/>
      <c r="F45" s="220"/>
      <c r="G45" s="220"/>
      <c r="H45" s="220"/>
      <c r="I45" s="220"/>
      <c r="J45" s="220"/>
      <c r="K45" s="220"/>
      <c r="L45" s="220"/>
      <c r="M45" s="220"/>
      <c r="N45" s="407"/>
      <c r="O45" s="220"/>
      <c r="P45" s="220"/>
      <c r="Q45" s="220"/>
      <c r="R45" s="220"/>
      <c r="S45" s="220"/>
      <c r="T45" s="220"/>
      <c r="U45" s="220"/>
      <c r="V45" s="220"/>
      <c r="W45" s="220"/>
    </row>
    <row r="46" spans="1:23" ht="13.8" customHeight="1" x14ac:dyDescent="0.25">
      <c r="A46" s="220"/>
      <c r="B46" s="220"/>
      <c r="C46" s="220"/>
      <c r="D46" s="220"/>
      <c r="E46" s="220"/>
      <c r="F46" s="220"/>
      <c r="G46" s="220"/>
      <c r="H46" s="220"/>
      <c r="I46" s="220"/>
      <c r="J46" s="220"/>
      <c r="K46" s="220"/>
      <c r="L46" s="220"/>
      <c r="M46" s="220"/>
      <c r="N46" s="407"/>
      <c r="O46" s="220"/>
      <c r="P46" s="220"/>
      <c r="Q46" s="220"/>
      <c r="R46" s="220"/>
      <c r="S46" s="220"/>
      <c r="T46" s="220"/>
      <c r="U46" s="220"/>
      <c r="V46" s="220"/>
      <c r="W46" s="220"/>
    </row>
    <row r="47" spans="1:23" x14ac:dyDescent="0.25">
      <c r="A47" s="289" t="s">
        <v>280</v>
      </c>
      <c r="B47" s="220"/>
      <c r="C47" s="220"/>
      <c r="D47" s="220"/>
      <c r="E47" s="220"/>
      <c r="F47" s="220"/>
      <c r="G47" s="220"/>
      <c r="H47" s="220"/>
      <c r="I47" s="220"/>
      <c r="J47" s="220"/>
      <c r="K47" s="220"/>
      <c r="L47" s="220"/>
      <c r="M47" s="220"/>
      <c r="N47" s="407"/>
      <c r="O47" s="220"/>
      <c r="P47" s="220"/>
      <c r="Q47" s="220"/>
      <c r="R47" s="220"/>
      <c r="S47" s="220"/>
      <c r="T47" s="220"/>
      <c r="U47" s="220"/>
      <c r="V47" s="220"/>
      <c r="W47" s="220"/>
    </row>
    <row r="48" spans="1:23" x14ac:dyDescent="0.25">
      <c r="A48" s="289" t="s">
        <v>569</v>
      </c>
      <c r="B48" s="220"/>
      <c r="C48" s="220"/>
      <c r="D48" s="220"/>
      <c r="E48" s="220"/>
      <c r="F48" s="220"/>
      <c r="G48" s="220"/>
      <c r="H48" s="220"/>
      <c r="I48" s="220"/>
      <c r="J48" s="220"/>
      <c r="K48" s="220"/>
      <c r="L48" s="220"/>
      <c r="M48" s="220"/>
      <c r="N48" s="407"/>
      <c r="O48" s="220"/>
      <c r="P48" s="220"/>
      <c r="Q48" s="220"/>
      <c r="R48" s="220"/>
      <c r="S48" s="220"/>
      <c r="T48" s="220"/>
      <c r="U48" s="220"/>
      <c r="V48" s="220"/>
      <c r="W48" s="220"/>
    </row>
    <row r="49" spans="1:23" x14ac:dyDescent="0.25">
      <c r="A49" s="220" t="s">
        <v>570</v>
      </c>
      <c r="B49" s="220"/>
      <c r="C49" s="220"/>
      <c r="D49" s="220"/>
      <c r="E49" s="220"/>
      <c r="F49" s="220"/>
      <c r="G49" s="220"/>
      <c r="H49" s="220"/>
      <c r="I49" s="220"/>
      <c r="J49" s="220"/>
      <c r="K49" s="220"/>
      <c r="L49" s="220"/>
      <c r="M49" s="220"/>
      <c r="N49" s="407"/>
      <c r="O49" s="220"/>
      <c r="P49" s="220"/>
      <c r="Q49" s="220"/>
      <c r="R49" s="220"/>
      <c r="S49" s="220"/>
      <c r="T49" s="220"/>
      <c r="U49" s="220"/>
      <c r="V49" s="220"/>
      <c r="W49" s="220"/>
    </row>
    <row r="50" spans="1:23" x14ac:dyDescent="0.25">
      <c r="A50" s="220" t="s">
        <v>46</v>
      </c>
      <c r="B50" s="220"/>
      <c r="C50" s="220"/>
      <c r="D50" s="220"/>
      <c r="E50" s="220"/>
      <c r="F50" s="220"/>
      <c r="G50" s="220"/>
      <c r="H50" s="220"/>
      <c r="I50" s="220"/>
      <c r="J50" s="220"/>
      <c r="K50" s="220"/>
      <c r="L50" s="220"/>
      <c r="M50" s="220"/>
      <c r="N50" s="407"/>
      <c r="O50" s="220"/>
      <c r="P50" s="220"/>
      <c r="Q50" s="220"/>
      <c r="R50" s="220"/>
      <c r="S50" s="220"/>
      <c r="T50" s="220"/>
      <c r="U50" s="220"/>
      <c r="V50" s="220"/>
      <c r="W50" s="220"/>
    </row>
    <row r="51" spans="1:23" x14ac:dyDescent="0.25">
      <c r="A51" s="220" t="s">
        <v>46</v>
      </c>
      <c r="B51" s="220"/>
      <c r="C51" s="220"/>
      <c r="D51" s="220"/>
      <c r="E51" s="220"/>
      <c r="F51" s="220"/>
      <c r="G51" s="220"/>
      <c r="H51" s="220"/>
      <c r="I51" s="220"/>
      <c r="J51" s="220"/>
      <c r="K51" s="220"/>
      <c r="L51" s="220"/>
      <c r="M51" s="220"/>
      <c r="N51" s="407"/>
      <c r="O51" s="220"/>
      <c r="P51" s="220"/>
      <c r="Q51" s="220"/>
      <c r="R51" s="220"/>
      <c r="S51" s="220"/>
      <c r="T51" s="220"/>
      <c r="U51" s="220"/>
      <c r="V51" s="220"/>
      <c r="W51" s="220"/>
    </row>
    <row r="52" spans="1:23" x14ac:dyDescent="0.25">
      <c r="A52" s="220" t="s">
        <v>571</v>
      </c>
      <c r="B52" s="220"/>
      <c r="C52" s="220"/>
      <c r="D52" s="220"/>
      <c r="E52" s="220"/>
      <c r="F52" s="220"/>
      <c r="G52" s="220"/>
      <c r="H52" s="220"/>
      <c r="I52" s="220"/>
      <c r="J52" s="220"/>
      <c r="K52" s="220"/>
      <c r="L52" s="220"/>
      <c r="M52" s="220"/>
      <c r="N52" s="407"/>
      <c r="O52" s="220"/>
      <c r="P52" s="220"/>
      <c r="Q52" s="220"/>
      <c r="R52" s="220"/>
      <c r="S52" s="220"/>
      <c r="T52" s="220"/>
      <c r="U52" s="220"/>
      <c r="V52" s="220"/>
      <c r="W52" s="220"/>
    </row>
    <row r="53" spans="1:23" x14ac:dyDescent="0.25">
      <c r="A53" s="220" t="s">
        <v>46</v>
      </c>
      <c r="B53" s="220"/>
      <c r="C53" s="220"/>
      <c r="D53" s="220"/>
      <c r="E53" s="220"/>
      <c r="F53" s="220"/>
      <c r="G53" s="220"/>
      <c r="H53" s="220"/>
      <c r="I53" s="220"/>
      <c r="J53" s="220"/>
      <c r="K53" s="220"/>
      <c r="L53" s="220"/>
      <c r="M53" s="220"/>
      <c r="N53" s="407"/>
      <c r="O53" s="220"/>
      <c r="P53" s="220"/>
      <c r="Q53" s="220"/>
      <c r="R53" s="220"/>
      <c r="S53" s="220"/>
      <c r="T53" s="220"/>
      <c r="U53" s="220"/>
      <c r="V53" s="220"/>
      <c r="W53" s="220"/>
    </row>
    <row r="54" spans="1:23" x14ac:dyDescent="0.25">
      <c r="A54" s="220" t="s">
        <v>46</v>
      </c>
      <c r="B54" s="220"/>
      <c r="C54" s="220"/>
      <c r="D54" s="220"/>
      <c r="E54" s="220"/>
      <c r="F54" s="220"/>
      <c r="G54" s="220"/>
      <c r="H54" s="220"/>
      <c r="I54" s="220"/>
      <c r="J54" s="220"/>
      <c r="K54" s="220"/>
      <c r="L54" s="220"/>
      <c r="M54" s="220"/>
      <c r="N54" s="407"/>
      <c r="O54" s="220"/>
      <c r="P54" s="220"/>
      <c r="Q54" s="220"/>
      <c r="R54" s="220"/>
      <c r="S54" s="220"/>
      <c r="T54" s="220"/>
      <c r="U54" s="220"/>
      <c r="V54" s="220"/>
      <c r="W54" s="220"/>
    </row>
    <row r="55" spans="1:23" x14ac:dyDescent="0.25">
      <c r="A55" s="289" t="s">
        <v>572</v>
      </c>
      <c r="B55" s="220"/>
      <c r="C55" s="220"/>
      <c r="D55" s="220"/>
      <c r="E55" s="220"/>
      <c r="F55" s="220"/>
      <c r="G55" s="220"/>
      <c r="H55" s="220"/>
      <c r="I55" s="220"/>
      <c r="J55" s="220"/>
      <c r="K55" s="220"/>
      <c r="L55" s="220"/>
      <c r="M55" s="220"/>
      <c r="N55" s="407"/>
      <c r="O55" s="220"/>
      <c r="P55" s="220"/>
      <c r="Q55" s="220"/>
      <c r="R55" s="220"/>
      <c r="S55" s="220"/>
      <c r="T55" s="220"/>
      <c r="U55" s="220"/>
      <c r="V55" s="220"/>
      <c r="W55" s="220"/>
    </row>
    <row r="56" spans="1:23" x14ac:dyDescent="0.25">
      <c r="A56" s="220" t="s">
        <v>46</v>
      </c>
      <c r="B56" s="220"/>
      <c r="C56" s="220"/>
      <c r="D56" s="220"/>
      <c r="E56" s="220"/>
      <c r="F56" s="220"/>
      <c r="G56" s="220"/>
      <c r="H56" s="220"/>
      <c r="I56" s="220"/>
      <c r="J56" s="220"/>
      <c r="K56" s="220"/>
      <c r="L56" s="220"/>
      <c r="M56" s="220"/>
      <c r="N56" s="407"/>
      <c r="O56" s="220"/>
      <c r="P56" s="220"/>
      <c r="Q56" s="220"/>
      <c r="R56" s="220"/>
      <c r="S56" s="220"/>
      <c r="T56" s="220"/>
      <c r="U56" s="220"/>
      <c r="V56" s="220"/>
      <c r="W56" s="220"/>
    </row>
    <row r="57" spans="1:23" x14ac:dyDescent="0.25">
      <c r="A57" s="220" t="s">
        <v>46</v>
      </c>
      <c r="B57" s="220"/>
      <c r="C57" s="220"/>
      <c r="D57" s="220"/>
      <c r="E57" s="220"/>
      <c r="F57" s="220"/>
      <c r="G57" s="220"/>
      <c r="H57" s="220"/>
      <c r="I57" s="220"/>
      <c r="J57" s="220"/>
      <c r="K57" s="220"/>
      <c r="L57" s="220"/>
      <c r="M57" s="220"/>
      <c r="N57" s="407"/>
      <c r="O57" s="220"/>
      <c r="P57" s="220"/>
      <c r="Q57" s="220"/>
      <c r="R57" s="220"/>
      <c r="S57" s="220"/>
      <c r="T57" s="220"/>
      <c r="U57" s="220"/>
      <c r="V57" s="220"/>
      <c r="W57" s="220"/>
    </row>
    <row r="58" spans="1:23" x14ac:dyDescent="0.25">
      <c r="A58" s="220"/>
      <c r="B58" s="220"/>
      <c r="C58" s="220"/>
      <c r="D58" s="220"/>
      <c r="E58" s="220"/>
      <c r="F58" s="220"/>
      <c r="G58" s="220"/>
      <c r="H58" s="220"/>
      <c r="I58" s="220"/>
      <c r="J58" s="220"/>
      <c r="K58" s="220"/>
      <c r="L58" s="220"/>
      <c r="M58" s="220"/>
      <c r="N58" s="407"/>
      <c r="O58" s="220"/>
      <c r="P58" s="220"/>
      <c r="Q58" s="220"/>
      <c r="R58" s="220"/>
      <c r="S58" s="220"/>
      <c r="T58" s="220"/>
      <c r="U58" s="220"/>
      <c r="V58" s="220"/>
      <c r="W58" s="220"/>
    </row>
    <row r="59" spans="1:23" x14ac:dyDescent="0.25">
      <c r="A59" s="289" t="s">
        <v>281</v>
      </c>
      <c r="B59" s="220"/>
      <c r="C59" s="220"/>
      <c r="D59" s="220"/>
      <c r="E59" s="220"/>
      <c r="F59" s="220"/>
      <c r="G59" s="220"/>
      <c r="H59" s="220"/>
      <c r="I59" s="220"/>
      <c r="J59" s="220"/>
      <c r="K59" s="220"/>
      <c r="L59" s="220"/>
      <c r="M59" s="220"/>
      <c r="N59" s="407"/>
      <c r="O59" s="220"/>
      <c r="P59" s="220"/>
      <c r="Q59" s="220"/>
      <c r="R59" s="220"/>
      <c r="S59" s="220"/>
      <c r="T59" s="220"/>
      <c r="U59" s="220"/>
      <c r="V59" s="220"/>
      <c r="W59" s="220"/>
    </row>
    <row r="60" spans="1:23" x14ac:dyDescent="0.25">
      <c r="A60" s="220" t="s">
        <v>46</v>
      </c>
      <c r="B60" s="220"/>
      <c r="C60" s="220"/>
      <c r="D60" s="220"/>
      <c r="E60" s="220"/>
      <c r="F60" s="220"/>
      <c r="G60" s="220"/>
      <c r="H60" s="220"/>
      <c r="I60" s="220"/>
      <c r="J60" s="220"/>
      <c r="K60" s="220"/>
      <c r="L60" s="220"/>
      <c r="M60" s="220"/>
      <c r="N60" s="407"/>
      <c r="O60" s="220"/>
      <c r="P60" s="220"/>
      <c r="Q60" s="220"/>
      <c r="R60" s="220"/>
      <c r="S60" s="220"/>
      <c r="T60" s="220"/>
      <c r="U60" s="220"/>
      <c r="V60" s="220"/>
      <c r="W60" s="220"/>
    </row>
    <row r="61" spans="1:23" x14ac:dyDescent="0.25">
      <c r="A61" s="220" t="s">
        <v>46</v>
      </c>
      <c r="B61" s="220"/>
      <c r="C61" s="220"/>
      <c r="D61" s="220"/>
      <c r="E61" s="220"/>
      <c r="F61" s="220"/>
      <c r="G61" s="220"/>
      <c r="H61" s="220"/>
      <c r="I61" s="220"/>
      <c r="J61" s="220"/>
      <c r="K61" s="220"/>
      <c r="L61" s="220"/>
      <c r="M61" s="220"/>
      <c r="N61" s="407"/>
      <c r="O61" s="220"/>
      <c r="P61" s="220"/>
      <c r="Q61" s="220"/>
      <c r="R61" s="220"/>
      <c r="S61" s="220"/>
      <c r="T61" s="220"/>
      <c r="U61" s="220"/>
      <c r="V61" s="220"/>
      <c r="W61" s="220"/>
    </row>
    <row r="62" spans="1:23" x14ac:dyDescent="0.25">
      <c r="A62" s="220"/>
      <c r="B62" s="220"/>
      <c r="C62" s="220"/>
      <c r="D62" s="220"/>
      <c r="E62" s="220"/>
      <c r="F62" s="220"/>
      <c r="G62" s="220"/>
      <c r="H62" s="220"/>
      <c r="I62" s="220"/>
      <c r="J62" s="220"/>
      <c r="K62" s="220"/>
      <c r="L62" s="220"/>
      <c r="M62" s="220"/>
      <c r="N62" s="407"/>
      <c r="O62" s="220"/>
      <c r="P62" s="220"/>
      <c r="Q62" s="220"/>
      <c r="R62" s="220"/>
      <c r="S62" s="220"/>
      <c r="T62" s="220"/>
      <c r="U62" s="220"/>
      <c r="V62" s="220"/>
      <c r="W62" s="220"/>
    </row>
    <row r="63" spans="1:23" x14ac:dyDescent="0.25">
      <c r="A63" s="289" t="s">
        <v>282</v>
      </c>
      <c r="B63" s="220"/>
      <c r="C63" s="220"/>
      <c r="D63" s="220"/>
      <c r="E63" s="220"/>
      <c r="F63" s="220"/>
      <c r="G63" s="220"/>
      <c r="H63" s="220"/>
      <c r="I63" s="220"/>
      <c r="J63" s="220"/>
      <c r="K63" s="220"/>
      <c r="L63" s="220"/>
      <c r="M63" s="220"/>
      <c r="N63" s="407"/>
      <c r="O63" s="220"/>
      <c r="P63" s="220"/>
      <c r="Q63" s="220"/>
      <c r="R63" s="220"/>
      <c r="S63" s="220"/>
      <c r="T63" s="220"/>
      <c r="U63" s="220"/>
      <c r="V63" s="220"/>
      <c r="W63" s="220"/>
    </row>
    <row r="64" spans="1:23" x14ac:dyDescent="0.25">
      <c r="A64" s="220" t="s">
        <v>46</v>
      </c>
      <c r="B64" s="220"/>
      <c r="C64" s="220"/>
      <c r="D64" s="220"/>
      <c r="E64" s="220"/>
      <c r="F64" s="220"/>
      <c r="G64" s="220"/>
      <c r="H64" s="220"/>
      <c r="I64" s="220"/>
      <c r="J64" s="220"/>
      <c r="K64" s="220"/>
      <c r="L64" s="220"/>
      <c r="M64" s="220"/>
      <c r="N64" s="407"/>
      <c r="O64" s="220"/>
      <c r="P64" s="220"/>
      <c r="Q64" s="220"/>
      <c r="R64" s="220"/>
      <c r="S64" s="220"/>
      <c r="T64" s="220"/>
      <c r="U64" s="220"/>
      <c r="V64" s="220"/>
      <c r="W64" s="220"/>
    </row>
    <row r="65" spans="1:23" x14ac:dyDescent="0.25">
      <c r="A65" s="220" t="s">
        <v>46</v>
      </c>
      <c r="B65" s="220"/>
      <c r="C65" s="220"/>
      <c r="D65" s="220"/>
      <c r="E65" s="220"/>
      <c r="F65" s="220"/>
      <c r="G65" s="220"/>
      <c r="H65" s="220"/>
      <c r="I65" s="220"/>
      <c r="J65" s="220"/>
      <c r="K65" s="220"/>
      <c r="L65" s="220"/>
      <c r="M65" s="220"/>
      <c r="N65" s="407"/>
      <c r="O65" s="220"/>
      <c r="P65" s="220"/>
      <c r="Q65" s="220"/>
      <c r="R65" s="220"/>
      <c r="S65" s="220"/>
      <c r="T65" s="220"/>
      <c r="U65" s="220"/>
      <c r="V65" s="220"/>
      <c r="W65" s="220"/>
    </row>
    <row r="66" spans="1:23" x14ac:dyDescent="0.25">
      <c r="A66" s="220"/>
      <c r="B66" s="220"/>
      <c r="C66" s="220"/>
      <c r="D66" s="220"/>
      <c r="E66" s="220"/>
      <c r="F66" s="220"/>
      <c r="G66" s="220"/>
      <c r="H66" s="220"/>
      <c r="I66" s="220"/>
      <c r="J66" s="220"/>
      <c r="K66" s="220"/>
      <c r="L66" s="220"/>
      <c r="M66" s="220"/>
      <c r="N66" s="407"/>
      <c r="O66" s="220"/>
      <c r="P66" s="220"/>
      <c r="Q66" s="220"/>
      <c r="R66" s="220"/>
      <c r="S66" s="220"/>
      <c r="T66" s="220"/>
      <c r="U66" s="220"/>
      <c r="V66" s="220"/>
      <c r="W66" s="220"/>
    </row>
    <row r="67" spans="1:23" x14ac:dyDescent="0.25">
      <c r="A67" s="289" t="s">
        <v>495</v>
      </c>
      <c r="B67" s="220"/>
      <c r="C67" s="220"/>
      <c r="D67" s="220"/>
      <c r="E67" s="220"/>
      <c r="F67" s="220"/>
      <c r="G67" s="220"/>
      <c r="H67" s="220"/>
      <c r="I67" s="220"/>
      <c r="J67" s="220"/>
      <c r="K67" s="220"/>
      <c r="L67" s="220"/>
      <c r="M67" s="220"/>
      <c r="N67" s="407"/>
      <c r="O67" s="220"/>
      <c r="P67" s="220"/>
      <c r="Q67" s="220"/>
      <c r="R67" s="220"/>
      <c r="S67" s="220"/>
      <c r="T67" s="220"/>
      <c r="U67" s="220"/>
      <c r="V67" s="220"/>
      <c r="W67" s="220"/>
    </row>
    <row r="68" spans="1:23" x14ac:dyDescent="0.25">
      <c r="A68" s="220" t="s">
        <v>46</v>
      </c>
      <c r="B68" s="220"/>
      <c r="C68" s="220"/>
      <c r="D68" s="220"/>
      <c r="E68" s="220"/>
      <c r="F68" s="220"/>
      <c r="G68" s="220"/>
      <c r="H68" s="220"/>
      <c r="I68" s="220"/>
      <c r="J68" s="220"/>
      <c r="K68" s="220"/>
      <c r="L68" s="220"/>
      <c r="M68" s="220"/>
      <c r="N68" s="407"/>
      <c r="O68" s="220"/>
      <c r="P68" s="220"/>
      <c r="Q68" s="220"/>
      <c r="R68" s="220"/>
      <c r="S68" s="220"/>
      <c r="T68" s="220"/>
      <c r="U68" s="220"/>
      <c r="V68" s="220"/>
      <c r="W68" s="220"/>
    </row>
    <row r="69" spans="1:23" x14ac:dyDescent="0.25">
      <c r="A69" s="220" t="s">
        <v>46</v>
      </c>
      <c r="B69" s="220"/>
      <c r="C69" s="220"/>
      <c r="D69" s="220"/>
      <c r="E69" s="220"/>
      <c r="F69" s="220"/>
      <c r="G69" s="220"/>
      <c r="H69" s="220"/>
      <c r="I69" s="220"/>
      <c r="J69" s="220"/>
      <c r="K69" s="220"/>
      <c r="L69" s="220"/>
      <c r="M69" s="220"/>
      <c r="N69" s="407"/>
      <c r="O69" s="220"/>
      <c r="P69" s="220"/>
      <c r="Q69" s="220"/>
      <c r="R69" s="220"/>
      <c r="S69" s="220"/>
      <c r="T69" s="220"/>
      <c r="U69" s="220"/>
      <c r="V69" s="220"/>
      <c r="W69" s="220"/>
    </row>
    <row r="70" spans="1:23" x14ac:dyDescent="0.25">
      <c r="A70" s="220"/>
      <c r="B70" s="220"/>
      <c r="C70" s="220"/>
      <c r="D70" s="220"/>
      <c r="E70" s="220"/>
      <c r="F70" s="220"/>
      <c r="G70" s="220"/>
      <c r="H70" s="220"/>
      <c r="I70" s="220"/>
      <c r="J70" s="220"/>
      <c r="K70" s="220"/>
      <c r="L70" s="220"/>
      <c r="M70" s="220"/>
      <c r="N70" s="407"/>
      <c r="O70" s="220"/>
      <c r="P70" s="220"/>
      <c r="Q70" s="220"/>
      <c r="R70" s="220"/>
      <c r="S70" s="220"/>
      <c r="T70" s="220"/>
      <c r="U70" s="220"/>
      <c r="V70" s="220"/>
      <c r="W70" s="220"/>
    </row>
    <row r="71" spans="1:23" x14ac:dyDescent="0.25">
      <c r="A71" s="184" t="s">
        <v>6</v>
      </c>
      <c r="B71" s="185"/>
      <c r="C71" s="185"/>
      <c r="D71" s="185"/>
      <c r="E71" s="185"/>
      <c r="F71" s="185"/>
      <c r="G71" s="185"/>
      <c r="H71" s="185"/>
      <c r="I71" s="185"/>
      <c r="J71" s="185"/>
      <c r="K71" s="185"/>
      <c r="L71" s="185"/>
      <c r="M71" s="185"/>
      <c r="N71" s="411"/>
      <c r="O71" s="411"/>
      <c r="P71" s="411"/>
      <c r="Q71" s="411"/>
      <c r="R71" s="411"/>
      <c r="S71" s="411"/>
      <c r="T71" s="411"/>
      <c r="U71" s="411"/>
      <c r="V71" s="411"/>
      <c r="W71" s="411"/>
    </row>
    <row r="72" spans="1:23" x14ac:dyDescent="0.25">
      <c r="A72" s="198"/>
      <c r="B72" s="198"/>
      <c r="C72" s="198"/>
      <c r="D72" s="198"/>
      <c r="E72" s="198"/>
      <c r="F72" s="198"/>
      <c r="G72" s="198"/>
      <c r="H72" s="198"/>
      <c r="I72" s="198"/>
      <c r="J72" s="198"/>
      <c r="K72" s="198"/>
      <c r="L72" s="198"/>
      <c r="M72" s="198"/>
      <c r="N72" s="198"/>
      <c r="O72" s="198"/>
      <c r="P72" s="198"/>
      <c r="Q72" s="198"/>
      <c r="R72" s="198"/>
      <c r="S72" s="198"/>
      <c r="T72" s="198"/>
      <c r="U72" s="198"/>
      <c r="V72" s="198"/>
      <c r="W72" s="198"/>
    </row>
    <row r="73" spans="1:23" x14ac:dyDescent="0.25">
      <c r="A73" s="198"/>
      <c r="B73" s="198"/>
      <c r="C73" s="198"/>
      <c r="D73" s="198"/>
      <c r="E73" s="198"/>
      <c r="F73" s="198"/>
      <c r="G73" s="198"/>
      <c r="H73" s="198"/>
      <c r="I73" s="198"/>
      <c r="J73" s="198"/>
      <c r="K73" s="198"/>
      <c r="L73" s="195"/>
      <c r="M73" s="198"/>
      <c r="N73" s="198"/>
      <c r="O73" s="198"/>
      <c r="P73" s="198"/>
      <c r="Q73" s="198"/>
      <c r="R73" s="198"/>
      <c r="S73" s="198"/>
      <c r="T73" s="198"/>
      <c r="U73" s="198"/>
      <c r="V73" s="198"/>
      <c r="W73" s="198"/>
    </row>
    <row r="74" spans="1:23" x14ac:dyDescent="0.25">
      <c r="A74" s="408" t="s">
        <v>3</v>
      </c>
      <c r="B74" s="198"/>
      <c r="C74" s="192"/>
      <c r="D74" s="192"/>
      <c r="E74" s="192"/>
      <c r="F74" s="192"/>
      <c r="G74" s="192"/>
      <c r="H74" s="192"/>
      <c r="I74" s="192"/>
      <c r="J74" s="192"/>
      <c r="K74" s="192"/>
      <c r="L74" s="192"/>
      <c r="M74" s="192"/>
      <c r="N74" s="192"/>
      <c r="O74" s="192"/>
      <c r="P74" s="192"/>
      <c r="Q74" s="192"/>
      <c r="R74" s="192"/>
      <c r="S74" s="192"/>
      <c r="T74" s="192"/>
      <c r="U74" s="192"/>
      <c r="V74" s="192"/>
      <c r="W74" s="192"/>
    </row>
    <row r="75" spans="1:23" x14ac:dyDescent="0.25">
      <c r="A75" s="193"/>
      <c r="B75" s="193"/>
      <c r="C75" s="192"/>
      <c r="D75" s="192"/>
      <c r="E75" s="192"/>
      <c r="F75" s="192"/>
      <c r="G75" s="192"/>
      <c r="H75" s="198"/>
      <c r="I75" s="192"/>
      <c r="J75" s="404" t="s">
        <v>579</v>
      </c>
      <c r="K75" s="198"/>
      <c r="L75" s="192"/>
      <c r="M75" s="192"/>
      <c r="N75" s="198"/>
      <c r="O75" s="404"/>
      <c r="P75" s="198"/>
      <c r="Q75" s="404"/>
      <c r="R75" s="404"/>
      <c r="S75" s="404"/>
      <c r="T75" s="192"/>
      <c r="U75" s="192"/>
      <c r="V75" s="192"/>
      <c r="W75" s="404"/>
    </row>
    <row r="76" spans="1:23" x14ac:dyDescent="0.25">
      <c r="A76" s="338"/>
      <c r="B76" s="338"/>
      <c r="C76" s="339" t="s">
        <v>118</v>
      </c>
      <c r="D76" s="340"/>
      <c r="E76" s="340"/>
      <c r="F76" s="340"/>
      <c r="G76" s="340"/>
      <c r="H76" s="340"/>
      <c r="I76" s="340"/>
      <c r="J76" s="341"/>
      <c r="K76" s="198"/>
      <c r="L76" s="198"/>
      <c r="M76" s="198"/>
      <c r="N76" s="198"/>
      <c r="O76" s="198"/>
      <c r="P76" s="198"/>
      <c r="Q76" s="198"/>
      <c r="R76" s="198"/>
      <c r="S76" s="198"/>
      <c r="T76" s="198"/>
      <c r="U76" s="198"/>
      <c r="V76" s="198"/>
      <c r="W76" s="198"/>
    </row>
    <row r="77" spans="1:23" x14ac:dyDescent="0.25">
      <c r="A77" s="338" t="s">
        <v>43</v>
      </c>
      <c r="B77" s="338" t="s">
        <v>4</v>
      </c>
      <c r="C77" s="342" t="s">
        <v>498</v>
      </c>
      <c r="D77" s="162" t="s">
        <v>283</v>
      </c>
      <c r="E77" s="162" t="s">
        <v>278</v>
      </c>
      <c r="F77" s="162" t="s">
        <v>279</v>
      </c>
      <c r="G77" s="299" t="s">
        <v>280</v>
      </c>
      <c r="H77" s="299" t="s">
        <v>281</v>
      </c>
      <c r="I77" s="299" t="s">
        <v>282</v>
      </c>
      <c r="J77" s="299" t="s">
        <v>495</v>
      </c>
      <c r="K77" s="198"/>
      <c r="L77" s="198"/>
      <c r="M77" s="198"/>
      <c r="N77" s="198"/>
      <c r="O77" s="198"/>
      <c r="P77" s="198"/>
      <c r="Q77" s="198"/>
      <c r="R77" s="198"/>
      <c r="S77" s="198"/>
      <c r="T77" s="198"/>
      <c r="U77" s="198"/>
      <c r="V77" s="198"/>
      <c r="W77" s="198"/>
    </row>
    <row r="78" spans="1:23" ht="69" x14ac:dyDescent="0.25">
      <c r="A78" s="338"/>
      <c r="B78" s="338"/>
      <c r="C78" s="343"/>
      <c r="D78" s="297" t="s">
        <v>284</v>
      </c>
      <c r="E78" s="299" t="s">
        <v>285</v>
      </c>
      <c r="F78" s="299" t="s">
        <v>286</v>
      </c>
      <c r="G78" s="299" t="s">
        <v>286</v>
      </c>
      <c r="H78" s="299" t="s">
        <v>286</v>
      </c>
      <c r="I78" s="299" t="s">
        <v>286</v>
      </c>
      <c r="J78" s="299" t="s">
        <v>286</v>
      </c>
      <c r="K78" s="198"/>
      <c r="L78" s="198"/>
      <c r="M78" s="198"/>
      <c r="N78" s="198"/>
      <c r="O78" s="198"/>
      <c r="P78" s="198"/>
      <c r="Q78" s="198"/>
      <c r="R78" s="198"/>
      <c r="S78" s="198"/>
      <c r="T78" s="198"/>
      <c r="U78" s="198"/>
      <c r="V78" s="198"/>
      <c r="W78" s="198"/>
    </row>
    <row r="79" spans="1:23" x14ac:dyDescent="0.25">
      <c r="A79" s="288" t="s">
        <v>283</v>
      </c>
      <c r="B79" s="220"/>
      <c r="C79" s="220"/>
      <c r="D79" s="220"/>
      <c r="E79" s="220"/>
      <c r="F79" s="220"/>
      <c r="G79" s="220"/>
      <c r="H79" s="220"/>
      <c r="I79" s="220"/>
      <c r="J79" s="220"/>
      <c r="K79" s="198"/>
      <c r="L79" s="198"/>
      <c r="M79" s="198"/>
      <c r="N79" s="198"/>
      <c r="O79" s="198"/>
      <c r="P79" s="198"/>
      <c r="Q79" s="198"/>
      <c r="R79" s="198"/>
      <c r="S79" s="198"/>
      <c r="T79" s="198"/>
      <c r="U79" s="198"/>
      <c r="V79" s="198"/>
      <c r="W79" s="198"/>
    </row>
    <row r="80" spans="1:23" x14ac:dyDescent="0.25">
      <c r="A80" s="288" t="s">
        <v>569</v>
      </c>
      <c r="B80" s="220"/>
      <c r="C80" s="220"/>
      <c r="D80" s="220"/>
      <c r="E80" s="220"/>
      <c r="F80" s="220"/>
      <c r="G80" s="220"/>
      <c r="H80" s="220"/>
      <c r="I80" s="220"/>
      <c r="J80" s="220"/>
      <c r="K80" s="198"/>
      <c r="L80" s="198"/>
      <c r="M80" s="198"/>
      <c r="N80" s="198"/>
      <c r="O80" s="198"/>
      <c r="P80" s="198"/>
      <c r="Q80" s="198"/>
      <c r="R80" s="198"/>
      <c r="S80" s="198"/>
      <c r="T80" s="198"/>
      <c r="U80" s="198"/>
      <c r="V80" s="198"/>
      <c r="W80" s="198"/>
    </row>
    <row r="81" spans="1:23" x14ac:dyDescent="0.25">
      <c r="A81" s="220" t="s">
        <v>570</v>
      </c>
      <c r="B81" s="220"/>
      <c r="C81" s="220"/>
      <c r="D81" s="220"/>
      <c r="E81" s="220"/>
      <c r="F81" s="220"/>
      <c r="G81" s="220"/>
      <c r="H81" s="220"/>
      <c r="I81" s="220"/>
      <c r="J81" s="220"/>
      <c r="K81" s="198"/>
      <c r="L81" s="198"/>
      <c r="M81" s="198"/>
      <c r="N81" s="198"/>
      <c r="O81" s="198"/>
      <c r="P81" s="198"/>
      <c r="Q81" s="198"/>
      <c r="R81" s="198"/>
      <c r="S81" s="198"/>
      <c r="T81" s="198"/>
      <c r="U81" s="198"/>
      <c r="V81" s="198"/>
      <c r="W81" s="198"/>
    </row>
    <row r="82" spans="1:23" x14ac:dyDescent="0.25">
      <c r="A82" s="220" t="s">
        <v>46</v>
      </c>
      <c r="B82" s="220"/>
      <c r="C82" s="220"/>
      <c r="D82" s="220"/>
      <c r="E82" s="220"/>
      <c r="F82" s="220"/>
      <c r="G82" s="220"/>
      <c r="H82" s="220"/>
      <c r="I82" s="220"/>
      <c r="J82" s="220"/>
      <c r="K82" s="198"/>
      <c r="L82" s="198"/>
      <c r="M82" s="198"/>
      <c r="N82" s="198"/>
      <c r="O82" s="198"/>
      <c r="P82" s="198"/>
      <c r="Q82" s="198"/>
      <c r="R82" s="198"/>
      <c r="S82" s="198"/>
      <c r="T82" s="198"/>
      <c r="U82" s="198"/>
      <c r="V82" s="198"/>
      <c r="W82" s="198"/>
    </row>
    <row r="83" spans="1:23" x14ac:dyDescent="0.25">
      <c r="A83" s="221" t="s">
        <v>46</v>
      </c>
      <c r="B83" s="220"/>
      <c r="C83" s="220"/>
      <c r="D83" s="220"/>
      <c r="E83" s="220"/>
      <c r="F83" s="220"/>
      <c r="G83" s="220"/>
      <c r="H83" s="220"/>
      <c r="I83" s="220"/>
      <c r="J83" s="220"/>
      <c r="K83" s="198"/>
      <c r="L83" s="198"/>
      <c r="M83" s="198"/>
      <c r="N83" s="198"/>
      <c r="O83" s="198"/>
      <c r="P83" s="198"/>
      <c r="Q83" s="198"/>
      <c r="R83" s="198"/>
      <c r="S83" s="198"/>
      <c r="T83" s="198"/>
      <c r="U83" s="198"/>
      <c r="V83" s="198"/>
      <c r="W83" s="198"/>
    </row>
    <row r="84" spans="1:23" x14ac:dyDescent="0.25">
      <c r="A84" s="288" t="s">
        <v>571</v>
      </c>
      <c r="B84" s="220"/>
      <c r="C84" s="220"/>
      <c r="D84" s="220"/>
      <c r="E84" s="220"/>
      <c r="F84" s="220"/>
      <c r="G84" s="220"/>
      <c r="H84" s="220"/>
      <c r="I84" s="220"/>
      <c r="J84" s="220"/>
      <c r="K84" s="198"/>
      <c r="L84" s="198"/>
      <c r="M84" s="198"/>
      <c r="N84" s="198"/>
      <c r="O84" s="198"/>
      <c r="P84" s="198"/>
      <c r="Q84" s="198"/>
      <c r="R84" s="198"/>
      <c r="S84" s="198"/>
      <c r="T84" s="198"/>
      <c r="U84" s="198"/>
      <c r="V84" s="198"/>
      <c r="W84" s="198"/>
    </row>
    <row r="85" spans="1:23" x14ac:dyDescent="0.25">
      <c r="A85" s="220" t="s">
        <v>46</v>
      </c>
      <c r="B85" s="220"/>
      <c r="C85" s="220"/>
      <c r="D85" s="220"/>
      <c r="E85" s="220"/>
      <c r="F85" s="220"/>
      <c r="G85" s="220"/>
      <c r="H85" s="220"/>
      <c r="I85" s="220"/>
      <c r="J85" s="220"/>
      <c r="K85" s="198"/>
      <c r="L85" s="198"/>
      <c r="M85" s="198"/>
      <c r="N85" s="198"/>
      <c r="O85" s="198"/>
      <c r="P85" s="198"/>
      <c r="Q85" s="198"/>
      <c r="R85" s="198"/>
      <c r="S85" s="198"/>
      <c r="T85" s="198"/>
      <c r="U85" s="198"/>
      <c r="V85" s="198"/>
      <c r="W85" s="198"/>
    </row>
    <row r="86" spans="1:23" x14ac:dyDescent="0.25">
      <c r="A86" s="220" t="s">
        <v>46</v>
      </c>
      <c r="B86" s="220"/>
      <c r="C86" s="220"/>
      <c r="D86" s="220"/>
      <c r="E86" s="220"/>
      <c r="F86" s="220"/>
      <c r="G86" s="220"/>
      <c r="H86" s="220"/>
      <c r="I86" s="220"/>
      <c r="J86" s="220"/>
      <c r="K86" s="198"/>
      <c r="L86" s="198"/>
      <c r="M86" s="198"/>
      <c r="N86" s="198"/>
      <c r="O86" s="198"/>
      <c r="P86" s="198"/>
      <c r="Q86" s="198"/>
      <c r="R86" s="198"/>
      <c r="S86" s="198"/>
      <c r="T86" s="198"/>
      <c r="U86" s="198"/>
      <c r="V86" s="198"/>
      <c r="W86" s="198"/>
    </row>
    <row r="87" spans="1:23" x14ac:dyDescent="0.25">
      <c r="A87" s="288" t="s">
        <v>572</v>
      </c>
      <c r="B87" s="220"/>
      <c r="C87" s="220"/>
      <c r="D87" s="220"/>
      <c r="E87" s="220"/>
      <c r="F87" s="220"/>
      <c r="G87" s="220"/>
      <c r="H87" s="220"/>
      <c r="I87" s="220"/>
      <c r="J87" s="220"/>
      <c r="K87" s="198"/>
      <c r="L87" s="198"/>
      <c r="M87" s="198"/>
      <c r="N87" s="198"/>
      <c r="O87" s="198"/>
      <c r="P87" s="198"/>
      <c r="Q87" s="198"/>
      <c r="R87" s="198"/>
      <c r="S87" s="198"/>
      <c r="T87" s="198"/>
      <c r="U87" s="198"/>
      <c r="V87" s="198"/>
      <c r="W87" s="198"/>
    </row>
    <row r="88" spans="1:23" x14ac:dyDescent="0.25">
      <c r="A88" s="288" t="s">
        <v>46</v>
      </c>
      <c r="B88" s="220"/>
      <c r="C88" s="220"/>
      <c r="D88" s="220"/>
      <c r="E88" s="220"/>
      <c r="F88" s="220"/>
      <c r="G88" s="220"/>
      <c r="H88" s="220"/>
      <c r="I88" s="220"/>
      <c r="J88" s="220"/>
      <c r="K88" s="198"/>
      <c r="L88" s="198"/>
      <c r="M88" s="198"/>
      <c r="N88" s="198"/>
      <c r="O88" s="198"/>
      <c r="P88" s="198"/>
      <c r="Q88" s="198"/>
      <c r="R88" s="198"/>
      <c r="S88" s="198"/>
      <c r="T88" s="198"/>
      <c r="U88" s="198"/>
      <c r="V88" s="198"/>
      <c r="W88" s="198"/>
    </row>
    <row r="89" spans="1:23" x14ac:dyDescent="0.25">
      <c r="A89" s="220" t="s">
        <v>46</v>
      </c>
      <c r="B89" s="220"/>
      <c r="C89" s="220"/>
      <c r="D89" s="220"/>
      <c r="E89" s="220"/>
      <c r="F89" s="220"/>
      <c r="G89" s="220"/>
      <c r="H89" s="220"/>
      <c r="I89" s="220"/>
      <c r="J89" s="220"/>
      <c r="K89" s="198"/>
      <c r="L89" s="198"/>
      <c r="M89" s="198"/>
      <c r="N89" s="198"/>
      <c r="O89" s="198"/>
      <c r="P89" s="198"/>
      <c r="Q89" s="198"/>
      <c r="R89" s="198"/>
      <c r="S89" s="198"/>
      <c r="T89" s="198"/>
      <c r="U89" s="198"/>
      <c r="V89" s="198"/>
      <c r="W89" s="198"/>
    </row>
    <row r="90" spans="1:23" x14ac:dyDescent="0.25">
      <c r="A90" s="220"/>
      <c r="B90" s="220"/>
      <c r="C90" s="220"/>
      <c r="D90" s="220"/>
      <c r="E90" s="220"/>
      <c r="F90" s="220"/>
      <c r="G90" s="220"/>
      <c r="H90" s="220"/>
      <c r="I90" s="220"/>
      <c r="J90" s="220"/>
      <c r="K90" s="198"/>
      <c r="L90" s="198"/>
      <c r="M90" s="198"/>
      <c r="N90" s="198"/>
      <c r="O90" s="198"/>
      <c r="P90" s="198"/>
      <c r="Q90" s="198"/>
      <c r="R90" s="198"/>
      <c r="S90" s="198"/>
      <c r="T90" s="198"/>
      <c r="U90" s="198"/>
      <c r="V90" s="198"/>
      <c r="W90" s="198"/>
    </row>
    <row r="91" spans="1:23" x14ac:dyDescent="0.25">
      <c r="A91" s="289" t="s">
        <v>278</v>
      </c>
      <c r="B91" s="220"/>
      <c r="C91" s="220"/>
      <c r="D91" s="220"/>
      <c r="E91" s="220"/>
      <c r="F91" s="220"/>
      <c r="G91" s="220"/>
      <c r="H91" s="220"/>
      <c r="I91" s="220"/>
      <c r="J91" s="220"/>
      <c r="K91" s="198"/>
      <c r="L91" s="198"/>
      <c r="M91" s="198"/>
      <c r="N91" s="198"/>
      <c r="O91" s="198"/>
      <c r="P91" s="198"/>
      <c r="Q91" s="198"/>
      <c r="R91" s="198"/>
      <c r="S91" s="198"/>
      <c r="T91" s="198"/>
      <c r="U91" s="198"/>
      <c r="V91" s="198"/>
      <c r="W91" s="198"/>
    </row>
    <row r="92" spans="1:23" x14ac:dyDescent="0.25">
      <c r="A92" s="288" t="s">
        <v>569</v>
      </c>
      <c r="B92" s="220"/>
      <c r="C92" s="220"/>
      <c r="D92" s="220"/>
      <c r="E92" s="220"/>
      <c r="F92" s="220"/>
      <c r="G92" s="220"/>
      <c r="H92" s="220"/>
      <c r="I92" s="220"/>
      <c r="J92" s="220"/>
      <c r="K92" s="198"/>
      <c r="L92" s="198"/>
      <c r="M92" s="198"/>
      <c r="N92" s="198"/>
      <c r="O92" s="198"/>
      <c r="P92" s="198"/>
      <c r="Q92" s="198"/>
      <c r="R92" s="198"/>
      <c r="S92" s="198"/>
      <c r="T92" s="198"/>
      <c r="U92" s="198"/>
      <c r="V92" s="198"/>
      <c r="W92" s="198"/>
    </row>
    <row r="93" spans="1:23" x14ac:dyDescent="0.25">
      <c r="A93" s="220" t="s">
        <v>570</v>
      </c>
      <c r="B93" s="220"/>
      <c r="C93" s="220"/>
      <c r="D93" s="220"/>
      <c r="E93" s="220"/>
      <c r="F93" s="220"/>
      <c r="G93" s="220"/>
      <c r="H93" s="220"/>
      <c r="I93" s="220"/>
      <c r="J93" s="220"/>
      <c r="K93" s="198"/>
      <c r="L93" s="198"/>
      <c r="M93" s="198"/>
      <c r="N93" s="198"/>
      <c r="O93" s="198"/>
      <c r="P93" s="198"/>
      <c r="Q93" s="198"/>
      <c r="R93" s="198"/>
      <c r="S93" s="198"/>
      <c r="T93" s="198"/>
      <c r="U93" s="198"/>
      <c r="V93" s="198"/>
      <c r="W93" s="198"/>
    </row>
    <row r="94" spans="1:23" x14ac:dyDescent="0.25">
      <c r="A94" s="220" t="s">
        <v>46</v>
      </c>
      <c r="B94" s="220"/>
      <c r="C94" s="220"/>
      <c r="D94" s="220"/>
      <c r="E94" s="220"/>
      <c r="F94" s="220"/>
      <c r="G94" s="220"/>
      <c r="H94" s="220"/>
      <c r="I94" s="220"/>
      <c r="J94" s="220"/>
      <c r="K94" s="198"/>
      <c r="L94" s="198"/>
      <c r="M94" s="198"/>
      <c r="N94" s="198"/>
      <c r="O94" s="198"/>
      <c r="P94" s="198"/>
      <c r="Q94" s="198"/>
      <c r="R94" s="198"/>
      <c r="S94" s="198"/>
      <c r="T94" s="198"/>
      <c r="U94" s="198"/>
      <c r="V94" s="198"/>
      <c r="W94" s="198"/>
    </row>
    <row r="95" spans="1:23" x14ac:dyDescent="0.25">
      <c r="A95" s="220" t="s">
        <v>46</v>
      </c>
      <c r="B95" s="220"/>
      <c r="C95" s="220"/>
      <c r="D95" s="220"/>
      <c r="E95" s="220"/>
      <c r="F95" s="220"/>
      <c r="G95" s="220"/>
      <c r="H95" s="220"/>
      <c r="I95" s="220"/>
      <c r="J95" s="220"/>
      <c r="K95" s="198"/>
      <c r="L95" s="198"/>
      <c r="M95" s="198"/>
      <c r="N95" s="198"/>
      <c r="O95" s="198"/>
      <c r="P95" s="198"/>
      <c r="Q95" s="198"/>
      <c r="R95" s="198"/>
      <c r="S95" s="198"/>
      <c r="T95" s="198"/>
      <c r="U95" s="198"/>
      <c r="V95" s="198"/>
      <c r="W95" s="198"/>
    </row>
    <row r="96" spans="1:23" x14ac:dyDescent="0.25">
      <c r="A96" s="220" t="s">
        <v>571</v>
      </c>
      <c r="B96" s="220"/>
      <c r="C96" s="220"/>
      <c r="D96" s="220"/>
      <c r="E96" s="220"/>
      <c r="F96" s="220"/>
      <c r="G96" s="220"/>
      <c r="H96" s="220"/>
      <c r="I96" s="220"/>
      <c r="J96" s="220"/>
      <c r="K96" s="198"/>
      <c r="L96" s="198"/>
      <c r="M96" s="198"/>
      <c r="N96" s="198"/>
      <c r="O96" s="198"/>
      <c r="P96" s="198"/>
      <c r="Q96" s="198"/>
      <c r="R96" s="198"/>
      <c r="S96" s="198"/>
      <c r="T96" s="198"/>
      <c r="U96" s="198"/>
      <c r="V96" s="198"/>
      <c r="W96" s="198"/>
    </row>
    <row r="97" spans="1:23" x14ac:dyDescent="0.25">
      <c r="A97" s="220" t="s">
        <v>46</v>
      </c>
      <c r="B97" s="220"/>
      <c r="C97" s="220"/>
      <c r="D97" s="220"/>
      <c r="E97" s="220"/>
      <c r="F97" s="220"/>
      <c r="G97" s="220"/>
      <c r="H97" s="220"/>
      <c r="I97" s="220"/>
      <c r="J97" s="220"/>
      <c r="K97" s="198"/>
      <c r="L97" s="198"/>
      <c r="M97" s="198"/>
      <c r="N97" s="198"/>
      <c r="O97" s="198"/>
      <c r="P97" s="198"/>
      <c r="Q97" s="198"/>
      <c r="R97" s="198"/>
      <c r="S97" s="198"/>
      <c r="T97" s="198"/>
      <c r="U97" s="198"/>
      <c r="V97" s="198"/>
      <c r="W97" s="198"/>
    </row>
    <row r="98" spans="1:23" x14ac:dyDescent="0.25">
      <c r="A98" s="220" t="s">
        <v>46</v>
      </c>
      <c r="B98" s="220"/>
      <c r="C98" s="220"/>
      <c r="D98" s="220"/>
      <c r="E98" s="220"/>
      <c r="F98" s="220"/>
      <c r="G98" s="220"/>
      <c r="H98" s="220"/>
      <c r="I98" s="220"/>
      <c r="J98" s="220"/>
      <c r="K98" s="198"/>
      <c r="L98" s="198"/>
      <c r="M98" s="198"/>
      <c r="N98" s="198"/>
      <c r="O98" s="198"/>
      <c r="P98" s="198"/>
      <c r="Q98" s="198"/>
      <c r="R98" s="198"/>
      <c r="S98" s="198"/>
      <c r="T98" s="198"/>
      <c r="U98" s="198"/>
      <c r="V98" s="198"/>
      <c r="W98" s="198"/>
    </row>
    <row r="99" spans="1:23" x14ac:dyDescent="0.25">
      <c r="A99" s="289" t="s">
        <v>572</v>
      </c>
      <c r="B99" s="220"/>
      <c r="C99" s="220"/>
      <c r="D99" s="220"/>
      <c r="E99" s="220"/>
      <c r="F99" s="220"/>
      <c r="G99" s="220"/>
      <c r="H99" s="220"/>
      <c r="I99" s="220"/>
      <c r="J99" s="220"/>
      <c r="K99" s="198"/>
      <c r="L99" s="198"/>
      <c r="M99" s="198"/>
      <c r="N99" s="198"/>
      <c r="O99" s="198"/>
      <c r="P99" s="198"/>
      <c r="Q99" s="198"/>
      <c r="R99" s="198"/>
      <c r="S99" s="198"/>
      <c r="T99" s="198"/>
      <c r="U99" s="198"/>
      <c r="V99" s="198"/>
      <c r="W99" s="198"/>
    </row>
    <row r="100" spans="1:23" x14ac:dyDescent="0.25">
      <c r="A100" s="220" t="s">
        <v>46</v>
      </c>
      <c r="B100" s="220"/>
      <c r="C100" s="220"/>
      <c r="D100" s="220"/>
      <c r="E100" s="220"/>
      <c r="F100" s="220"/>
      <c r="G100" s="220"/>
      <c r="H100" s="220"/>
      <c r="I100" s="220"/>
      <c r="J100" s="220"/>
      <c r="K100" s="198"/>
      <c r="L100" s="198"/>
      <c r="M100" s="198"/>
      <c r="N100" s="198"/>
      <c r="O100" s="198"/>
      <c r="P100" s="198"/>
      <c r="Q100" s="198"/>
      <c r="R100" s="198"/>
      <c r="S100" s="198"/>
      <c r="T100" s="198"/>
      <c r="U100" s="198"/>
      <c r="V100" s="198"/>
      <c r="W100" s="198"/>
    </row>
    <row r="101" spans="1:23" x14ac:dyDescent="0.25">
      <c r="A101" s="220" t="s">
        <v>46</v>
      </c>
      <c r="B101" s="220"/>
      <c r="C101" s="220"/>
      <c r="D101" s="220"/>
      <c r="E101" s="220"/>
      <c r="F101" s="220"/>
      <c r="G101" s="220"/>
      <c r="H101" s="220"/>
      <c r="I101" s="220"/>
      <c r="J101" s="220"/>
      <c r="K101" s="198"/>
      <c r="L101" s="198"/>
      <c r="M101" s="198"/>
      <c r="N101" s="198"/>
      <c r="O101" s="198"/>
      <c r="P101" s="198"/>
      <c r="Q101" s="198"/>
      <c r="R101" s="198"/>
      <c r="S101" s="198"/>
      <c r="T101" s="198"/>
      <c r="U101" s="198"/>
      <c r="V101" s="198"/>
      <c r="W101" s="198"/>
    </row>
    <row r="102" spans="1:23" x14ac:dyDescent="0.25">
      <c r="A102" s="220"/>
      <c r="B102" s="220"/>
      <c r="C102" s="220"/>
      <c r="D102" s="220"/>
      <c r="E102" s="220"/>
      <c r="F102" s="220"/>
      <c r="G102" s="220"/>
      <c r="H102" s="220"/>
      <c r="I102" s="220"/>
      <c r="J102" s="220"/>
      <c r="K102" s="198"/>
      <c r="L102" s="198"/>
      <c r="M102" s="198"/>
      <c r="N102" s="198"/>
      <c r="O102" s="198"/>
      <c r="P102" s="198"/>
      <c r="Q102" s="198"/>
      <c r="R102" s="198"/>
      <c r="S102" s="198"/>
      <c r="T102" s="198"/>
      <c r="U102" s="198"/>
      <c r="V102" s="198"/>
      <c r="W102" s="198"/>
    </row>
    <row r="103" spans="1:23" x14ac:dyDescent="0.25">
      <c r="A103" s="289" t="s">
        <v>279</v>
      </c>
      <c r="B103" s="220"/>
      <c r="C103" s="220"/>
      <c r="D103" s="220"/>
      <c r="E103" s="220"/>
      <c r="F103" s="220"/>
      <c r="G103" s="220"/>
      <c r="H103" s="220"/>
      <c r="I103" s="220"/>
      <c r="J103" s="220"/>
      <c r="K103" s="198"/>
      <c r="L103" s="198"/>
      <c r="M103" s="198"/>
      <c r="N103" s="198"/>
      <c r="O103" s="198"/>
      <c r="P103" s="198"/>
      <c r="Q103" s="198"/>
      <c r="R103" s="198"/>
      <c r="S103" s="198"/>
      <c r="T103" s="198"/>
      <c r="U103" s="198"/>
      <c r="V103" s="198"/>
      <c r="W103" s="198"/>
    </row>
    <row r="104" spans="1:23" x14ac:dyDescent="0.25">
      <c r="A104" s="289" t="s">
        <v>569</v>
      </c>
      <c r="B104" s="220"/>
      <c r="C104" s="220"/>
      <c r="D104" s="220"/>
      <c r="E104" s="220"/>
      <c r="F104" s="220"/>
      <c r="G104" s="220"/>
      <c r="H104" s="220"/>
      <c r="I104" s="220"/>
      <c r="J104" s="220"/>
      <c r="K104" s="198"/>
      <c r="L104" s="198"/>
      <c r="M104" s="198"/>
      <c r="N104" s="198"/>
      <c r="O104" s="198"/>
      <c r="P104" s="198"/>
      <c r="Q104" s="198"/>
      <c r="R104" s="198"/>
      <c r="S104" s="198"/>
      <c r="T104" s="198"/>
      <c r="U104" s="198"/>
      <c r="V104" s="198"/>
      <c r="W104" s="198"/>
    </row>
    <row r="105" spans="1:23" x14ac:dyDescent="0.25">
      <c r="A105" s="220" t="s">
        <v>570</v>
      </c>
      <c r="B105" s="220"/>
      <c r="C105" s="220"/>
      <c r="D105" s="220"/>
      <c r="E105" s="220"/>
      <c r="F105" s="220"/>
      <c r="G105" s="220"/>
      <c r="H105" s="220"/>
      <c r="I105" s="220"/>
      <c r="J105" s="220"/>
      <c r="K105" s="198"/>
      <c r="L105" s="198"/>
      <c r="M105" s="198"/>
      <c r="N105" s="198"/>
      <c r="O105" s="198"/>
      <c r="P105" s="198"/>
      <c r="Q105" s="198"/>
      <c r="R105" s="198"/>
      <c r="S105" s="198"/>
      <c r="T105" s="198"/>
      <c r="U105" s="198"/>
      <c r="V105" s="198"/>
      <c r="W105" s="198"/>
    </row>
    <row r="106" spans="1:23" x14ac:dyDescent="0.25">
      <c r="A106" s="220" t="s">
        <v>46</v>
      </c>
      <c r="B106" s="220"/>
      <c r="C106" s="220"/>
      <c r="D106" s="220"/>
      <c r="E106" s="220"/>
      <c r="F106" s="220"/>
      <c r="G106" s="220"/>
      <c r="H106" s="220"/>
      <c r="I106" s="220"/>
      <c r="J106" s="220"/>
      <c r="K106" s="198"/>
      <c r="L106" s="198"/>
      <c r="M106" s="198"/>
      <c r="N106" s="198"/>
      <c r="O106" s="198"/>
      <c r="P106" s="198"/>
      <c r="Q106" s="198"/>
      <c r="R106" s="198"/>
      <c r="S106" s="198"/>
      <c r="T106" s="198"/>
      <c r="U106" s="198"/>
      <c r="V106" s="198"/>
      <c r="W106" s="198"/>
    </row>
    <row r="107" spans="1:23" x14ac:dyDescent="0.25">
      <c r="A107" s="220" t="s">
        <v>46</v>
      </c>
      <c r="B107" s="220"/>
      <c r="C107" s="220"/>
      <c r="D107" s="220"/>
      <c r="E107" s="220"/>
      <c r="F107" s="220"/>
      <c r="G107" s="220"/>
      <c r="H107" s="220"/>
      <c r="I107" s="220"/>
      <c r="J107" s="220"/>
      <c r="K107" s="198"/>
      <c r="L107" s="198"/>
      <c r="M107" s="198"/>
      <c r="N107" s="198"/>
      <c r="O107" s="198"/>
      <c r="P107" s="198"/>
      <c r="Q107" s="198"/>
      <c r="R107" s="198"/>
      <c r="S107" s="198"/>
      <c r="T107" s="198"/>
      <c r="U107" s="198"/>
      <c r="V107" s="198"/>
      <c r="W107" s="198"/>
    </row>
    <row r="108" spans="1:23" x14ac:dyDescent="0.25">
      <c r="A108" s="220" t="s">
        <v>571</v>
      </c>
      <c r="B108" s="220"/>
      <c r="C108" s="220"/>
      <c r="D108" s="220"/>
      <c r="E108" s="220"/>
      <c r="F108" s="220"/>
      <c r="G108" s="220"/>
      <c r="H108" s="220"/>
      <c r="I108" s="220"/>
      <c r="J108" s="220"/>
      <c r="K108" s="198"/>
      <c r="L108" s="198"/>
      <c r="M108" s="198"/>
      <c r="N108" s="198"/>
      <c r="O108" s="198"/>
      <c r="P108" s="198"/>
      <c r="Q108" s="198"/>
      <c r="R108" s="198"/>
      <c r="S108" s="198"/>
      <c r="T108" s="198"/>
      <c r="U108" s="198"/>
      <c r="V108" s="198"/>
      <c r="W108" s="198"/>
    </row>
    <row r="109" spans="1:23" x14ac:dyDescent="0.25">
      <c r="A109" s="220" t="s">
        <v>46</v>
      </c>
      <c r="B109" s="220"/>
      <c r="C109" s="220"/>
      <c r="D109" s="220"/>
      <c r="E109" s="220"/>
      <c r="F109" s="220"/>
      <c r="G109" s="220"/>
      <c r="H109" s="220"/>
      <c r="I109" s="220"/>
      <c r="J109" s="220"/>
      <c r="K109" s="198"/>
      <c r="L109" s="198"/>
      <c r="M109" s="198"/>
      <c r="N109" s="198"/>
      <c r="O109" s="198"/>
      <c r="P109" s="198"/>
      <c r="Q109" s="198"/>
      <c r="R109" s="198"/>
      <c r="S109" s="198"/>
      <c r="T109" s="198"/>
      <c r="U109" s="198"/>
      <c r="V109" s="198"/>
      <c r="W109" s="198"/>
    </row>
    <row r="110" spans="1:23" x14ac:dyDescent="0.25">
      <c r="A110" s="220" t="s">
        <v>46</v>
      </c>
      <c r="B110" s="220"/>
      <c r="C110" s="220"/>
      <c r="D110" s="220"/>
      <c r="E110" s="220"/>
      <c r="F110" s="220"/>
      <c r="G110" s="220"/>
      <c r="H110" s="220"/>
      <c r="I110" s="220"/>
      <c r="J110" s="220"/>
      <c r="K110" s="198"/>
      <c r="L110" s="198"/>
      <c r="M110" s="198"/>
      <c r="N110" s="198"/>
      <c r="O110" s="198"/>
      <c r="P110" s="198"/>
      <c r="Q110" s="198"/>
      <c r="R110" s="198"/>
      <c r="S110" s="198"/>
      <c r="T110" s="198"/>
      <c r="U110" s="198"/>
      <c r="V110" s="198"/>
      <c r="W110" s="198"/>
    </row>
    <row r="111" spans="1:23" x14ac:dyDescent="0.25">
      <c r="A111" s="289" t="s">
        <v>572</v>
      </c>
      <c r="B111" s="220"/>
      <c r="C111" s="220"/>
      <c r="D111" s="220"/>
      <c r="E111" s="220"/>
      <c r="F111" s="220"/>
      <c r="G111" s="220"/>
      <c r="H111" s="220"/>
      <c r="I111" s="220"/>
      <c r="J111" s="220"/>
      <c r="K111" s="198"/>
      <c r="L111" s="198"/>
      <c r="M111" s="198"/>
      <c r="N111" s="198"/>
      <c r="O111" s="198"/>
      <c r="P111" s="198"/>
      <c r="Q111" s="198"/>
      <c r="R111" s="198"/>
      <c r="S111" s="198"/>
      <c r="T111" s="198"/>
      <c r="U111" s="198"/>
      <c r="V111" s="198"/>
      <c r="W111" s="198"/>
    </row>
    <row r="112" spans="1:23" x14ac:dyDescent="0.25">
      <c r="A112" s="220" t="s">
        <v>46</v>
      </c>
      <c r="B112" s="220"/>
      <c r="C112" s="220"/>
      <c r="D112" s="220"/>
      <c r="E112" s="220"/>
      <c r="F112" s="220"/>
      <c r="G112" s="220"/>
      <c r="H112" s="220"/>
      <c r="I112" s="220"/>
      <c r="J112" s="220"/>
      <c r="K112" s="198"/>
      <c r="L112" s="198"/>
      <c r="M112" s="198"/>
      <c r="N112" s="198"/>
      <c r="O112" s="198"/>
      <c r="P112" s="198"/>
      <c r="Q112" s="198"/>
      <c r="R112" s="198"/>
      <c r="S112" s="198"/>
      <c r="T112" s="198"/>
      <c r="U112" s="198"/>
      <c r="V112" s="198"/>
      <c r="W112" s="198"/>
    </row>
    <row r="113" spans="1:23" x14ac:dyDescent="0.25">
      <c r="A113" s="220" t="s">
        <v>46</v>
      </c>
      <c r="B113" s="220"/>
      <c r="C113" s="220"/>
      <c r="D113" s="220"/>
      <c r="E113" s="220"/>
      <c r="F113" s="220"/>
      <c r="G113" s="220"/>
      <c r="H113" s="220"/>
      <c r="I113" s="220"/>
      <c r="J113" s="220"/>
      <c r="K113" s="198"/>
      <c r="L113" s="198"/>
      <c r="M113" s="198"/>
      <c r="N113" s="198"/>
      <c r="O113" s="198"/>
      <c r="P113" s="198"/>
      <c r="Q113" s="198"/>
      <c r="R113" s="198"/>
      <c r="S113" s="198"/>
      <c r="T113" s="198"/>
      <c r="U113" s="198"/>
      <c r="V113" s="198"/>
      <c r="W113" s="198"/>
    </row>
    <row r="114" spans="1:23" x14ac:dyDescent="0.25">
      <c r="A114" s="220"/>
      <c r="B114" s="220"/>
      <c r="C114" s="220"/>
      <c r="D114" s="220"/>
      <c r="E114" s="220"/>
      <c r="F114" s="220"/>
      <c r="G114" s="220"/>
      <c r="H114" s="220"/>
      <c r="I114" s="220"/>
      <c r="J114" s="220"/>
      <c r="K114" s="198"/>
      <c r="L114" s="198"/>
      <c r="M114" s="198"/>
      <c r="N114" s="198"/>
      <c r="O114" s="198"/>
      <c r="P114" s="198"/>
      <c r="Q114" s="198"/>
      <c r="R114" s="198"/>
      <c r="S114" s="198"/>
      <c r="T114" s="198"/>
      <c r="U114" s="198"/>
      <c r="V114" s="198"/>
      <c r="W114" s="198"/>
    </row>
    <row r="115" spans="1:23" x14ac:dyDescent="0.25">
      <c r="A115" s="289" t="s">
        <v>280</v>
      </c>
      <c r="B115" s="220"/>
      <c r="C115" s="220"/>
      <c r="D115" s="220"/>
      <c r="E115" s="220"/>
      <c r="F115" s="220"/>
      <c r="G115" s="220"/>
      <c r="H115" s="220"/>
      <c r="I115" s="220"/>
      <c r="J115" s="220"/>
      <c r="K115" s="198"/>
      <c r="L115" s="198"/>
      <c r="M115" s="198"/>
      <c r="N115" s="198"/>
      <c r="O115" s="198"/>
      <c r="P115" s="198"/>
      <c r="Q115" s="198"/>
      <c r="R115" s="198"/>
      <c r="S115" s="198"/>
      <c r="T115" s="198"/>
      <c r="U115" s="198"/>
      <c r="V115" s="198"/>
      <c r="W115" s="198"/>
    </row>
    <row r="116" spans="1:23" x14ac:dyDescent="0.25">
      <c r="A116" s="289" t="s">
        <v>569</v>
      </c>
      <c r="B116" s="220"/>
      <c r="C116" s="220"/>
      <c r="D116" s="220"/>
      <c r="E116" s="220"/>
      <c r="F116" s="220"/>
      <c r="G116" s="220"/>
      <c r="H116" s="220"/>
      <c r="I116" s="220"/>
      <c r="J116" s="220"/>
      <c r="K116" s="198"/>
      <c r="L116" s="198"/>
      <c r="M116" s="198"/>
      <c r="N116" s="198"/>
      <c r="O116" s="198"/>
      <c r="P116" s="198"/>
      <c r="Q116" s="198"/>
      <c r="R116" s="198"/>
      <c r="S116" s="198"/>
      <c r="T116" s="198"/>
      <c r="U116" s="198"/>
      <c r="V116" s="198"/>
      <c r="W116" s="198"/>
    </row>
    <row r="117" spans="1:23" x14ac:dyDescent="0.25">
      <c r="A117" s="220" t="s">
        <v>570</v>
      </c>
      <c r="B117" s="220"/>
      <c r="C117" s="220"/>
      <c r="D117" s="220"/>
      <c r="E117" s="220"/>
      <c r="F117" s="220"/>
      <c r="G117" s="220"/>
      <c r="H117" s="220"/>
      <c r="I117" s="220"/>
      <c r="J117" s="220"/>
      <c r="K117" s="198"/>
      <c r="L117" s="198"/>
      <c r="M117" s="198"/>
      <c r="N117" s="198"/>
      <c r="O117" s="198"/>
      <c r="P117" s="198"/>
      <c r="Q117" s="198"/>
      <c r="R117" s="198"/>
      <c r="S117" s="198"/>
      <c r="T117" s="198"/>
      <c r="U117" s="198"/>
      <c r="V117" s="198"/>
      <c r="W117" s="198"/>
    </row>
    <row r="118" spans="1:23" x14ac:dyDescent="0.25">
      <c r="A118" s="220" t="s">
        <v>46</v>
      </c>
      <c r="B118" s="220"/>
      <c r="C118" s="220"/>
      <c r="D118" s="220"/>
      <c r="E118" s="220"/>
      <c r="F118" s="220"/>
      <c r="G118" s="220"/>
      <c r="H118" s="220"/>
      <c r="I118" s="220"/>
      <c r="J118" s="220"/>
      <c r="K118" s="198"/>
      <c r="L118" s="198"/>
      <c r="M118" s="198"/>
      <c r="N118" s="198"/>
      <c r="O118" s="198"/>
      <c r="P118" s="198"/>
      <c r="Q118" s="198"/>
      <c r="R118" s="198"/>
      <c r="S118" s="198"/>
      <c r="T118" s="198"/>
      <c r="U118" s="198"/>
      <c r="V118" s="198"/>
      <c r="W118" s="198"/>
    </row>
    <row r="119" spans="1:23" x14ac:dyDescent="0.25">
      <c r="A119" s="220" t="s">
        <v>46</v>
      </c>
      <c r="B119" s="220"/>
      <c r="C119" s="220"/>
      <c r="D119" s="220"/>
      <c r="E119" s="220"/>
      <c r="F119" s="220"/>
      <c r="G119" s="220"/>
      <c r="H119" s="220"/>
      <c r="I119" s="220"/>
      <c r="J119" s="220"/>
      <c r="K119" s="198"/>
      <c r="L119" s="198"/>
      <c r="M119" s="198"/>
      <c r="N119" s="198"/>
      <c r="O119" s="198"/>
      <c r="P119" s="198"/>
      <c r="Q119" s="198"/>
      <c r="R119" s="198"/>
      <c r="S119" s="198"/>
      <c r="T119" s="198"/>
      <c r="U119" s="198"/>
      <c r="V119" s="198"/>
      <c r="W119" s="198"/>
    </row>
    <row r="120" spans="1:23" x14ac:dyDescent="0.25">
      <c r="A120" s="220" t="s">
        <v>571</v>
      </c>
      <c r="B120" s="220"/>
      <c r="C120" s="220"/>
      <c r="D120" s="220"/>
      <c r="E120" s="220"/>
      <c r="F120" s="220"/>
      <c r="G120" s="220"/>
      <c r="H120" s="220"/>
      <c r="I120" s="220"/>
      <c r="J120" s="220"/>
      <c r="K120" s="198"/>
      <c r="L120" s="198"/>
      <c r="M120" s="198"/>
      <c r="N120" s="198"/>
      <c r="O120" s="198"/>
      <c r="P120" s="198"/>
      <c r="Q120" s="198"/>
      <c r="R120" s="198"/>
      <c r="S120" s="198"/>
      <c r="T120" s="198"/>
      <c r="U120" s="198"/>
      <c r="V120" s="198"/>
      <c r="W120" s="198"/>
    </row>
    <row r="121" spans="1:23" x14ac:dyDescent="0.25">
      <c r="A121" s="220" t="s">
        <v>46</v>
      </c>
      <c r="B121" s="220"/>
      <c r="C121" s="220"/>
      <c r="D121" s="220"/>
      <c r="E121" s="220"/>
      <c r="F121" s="220"/>
      <c r="G121" s="220"/>
      <c r="H121" s="220"/>
      <c r="I121" s="220"/>
      <c r="J121" s="220"/>
      <c r="K121" s="198"/>
      <c r="L121" s="198"/>
      <c r="M121" s="198"/>
      <c r="N121" s="198"/>
      <c r="O121" s="198"/>
      <c r="P121" s="198"/>
      <c r="Q121" s="198"/>
      <c r="R121" s="198"/>
      <c r="S121" s="198"/>
      <c r="T121" s="198"/>
      <c r="U121" s="198"/>
      <c r="V121" s="198"/>
      <c r="W121" s="198"/>
    </row>
    <row r="122" spans="1:23" x14ac:dyDescent="0.25">
      <c r="A122" s="220" t="s">
        <v>46</v>
      </c>
      <c r="B122" s="220"/>
      <c r="C122" s="220"/>
      <c r="D122" s="220"/>
      <c r="E122" s="220"/>
      <c r="F122" s="220"/>
      <c r="G122" s="220"/>
      <c r="H122" s="220"/>
      <c r="I122" s="220"/>
      <c r="J122" s="220"/>
      <c r="K122" s="198"/>
      <c r="L122" s="198"/>
      <c r="M122" s="198"/>
      <c r="N122" s="198"/>
      <c r="O122" s="198"/>
      <c r="P122" s="198"/>
      <c r="Q122" s="198"/>
      <c r="R122" s="198"/>
      <c r="S122" s="198"/>
      <c r="T122" s="198"/>
      <c r="U122" s="198"/>
      <c r="V122" s="198"/>
      <c r="W122" s="198"/>
    </row>
    <row r="123" spans="1:23" x14ac:dyDescent="0.25">
      <c r="A123" s="289" t="s">
        <v>572</v>
      </c>
      <c r="B123" s="220"/>
      <c r="C123" s="220"/>
      <c r="D123" s="220"/>
      <c r="E123" s="220"/>
      <c r="F123" s="220"/>
      <c r="G123" s="220"/>
      <c r="H123" s="220"/>
      <c r="I123" s="220"/>
      <c r="J123" s="220"/>
      <c r="K123" s="198"/>
      <c r="L123" s="198"/>
      <c r="M123" s="198"/>
      <c r="N123" s="198"/>
      <c r="O123" s="198"/>
      <c r="P123" s="198"/>
      <c r="Q123" s="198"/>
      <c r="R123" s="198"/>
      <c r="S123" s="198"/>
      <c r="T123" s="198"/>
      <c r="U123" s="198"/>
      <c r="V123" s="198"/>
      <c r="W123" s="198"/>
    </row>
    <row r="124" spans="1:23" x14ac:dyDescent="0.25">
      <c r="A124" s="220" t="s">
        <v>46</v>
      </c>
      <c r="B124" s="220"/>
      <c r="C124" s="220"/>
      <c r="D124" s="220"/>
      <c r="E124" s="220"/>
      <c r="F124" s="220"/>
      <c r="G124" s="220"/>
      <c r="H124" s="220"/>
      <c r="I124" s="220"/>
      <c r="J124" s="220"/>
      <c r="K124" s="198"/>
      <c r="L124" s="198"/>
      <c r="M124" s="198"/>
      <c r="N124" s="198"/>
      <c r="O124" s="198"/>
      <c r="P124" s="198"/>
      <c r="Q124" s="198"/>
      <c r="R124" s="198"/>
      <c r="S124" s="198"/>
      <c r="T124" s="198"/>
      <c r="U124" s="198"/>
      <c r="V124" s="198"/>
      <c r="W124" s="198"/>
    </row>
    <row r="125" spans="1:23" x14ac:dyDescent="0.25">
      <c r="A125" s="220" t="s">
        <v>46</v>
      </c>
      <c r="B125" s="220"/>
      <c r="C125" s="220"/>
      <c r="D125" s="220"/>
      <c r="E125" s="220"/>
      <c r="F125" s="220"/>
      <c r="G125" s="220"/>
      <c r="H125" s="220"/>
      <c r="I125" s="220"/>
      <c r="J125" s="220"/>
      <c r="K125" s="198"/>
      <c r="L125" s="198"/>
      <c r="M125" s="198"/>
      <c r="N125" s="198"/>
      <c r="O125" s="198"/>
      <c r="P125" s="198"/>
      <c r="Q125" s="198"/>
      <c r="R125" s="198"/>
      <c r="S125" s="198"/>
      <c r="T125" s="198"/>
      <c r="U125" s="198"/>
      <c r="V125" s="198"/>
      <c r="W125" s="198"/>
    </row>
    <row r="126" spans="1:23" x14ac:dyDescent="0.25">
      <c r="A126" s="220"/>
      <c r="B126" s="220"/>
      <c r="C126" s="220"/>
      <c r="D126" s="220"/>
      <c r="E126" s="220"/>
      <c r="F126" s="220"/>
      <c r="G126" s="220"/>
      <c r="H126" s="220"/>
      <c r="I126" s="220"/>
      <c r="J126" s="220"/>
      <c r="K126" s="198"/>
      <c r="L126" s="198"/>
      <c r="M126" s="198"/>
      <c r="N126" s="198"/>
      <c r="O126" s="198"/>
      <c r="P126" s="198"/>
      <c r="Q126" s="198"/>
      <c r="R126" s="198"/>
      <c r="S126" s="198"/>
      <c r="T126" s="198"/>
      <c r="U126" s="198"/>
      <c r="V126" s="198"/>
      <c r="W126" s="198"/>
    </row>
    <row r="127" spans="1:23" x14ac:dyDescent="0.25">
      <c r="A127" s="289" t="s">
        <v>281</v>
      </c>
      <c r="B127" s="220"/>
      <c r="C127" s="220"/>
      <c r="D127" s="220"/>
      <c r="E127" s="220"/>
      <c r="F127" s="220"/>
      <c r="G127" s="220"/>
      <c r="H127" s="220"/>
      <c r="I127" s="220"/>
      <c r="J127" s="220"/>
      <c r="K127" s="198"/>
      <c r="L127" s="198"/>
      <c r="M127" s="198"/>
      <c r="N127" s="198"/>
      <c r="O127" s="198"/>
      <c r="P127" s="198"/>
      <c r="Q127" s="198"/>
      <c r="R127" s="198"/>
      <c r="S127" s="198"/>
      <c r="T127" s="198"/>
      <c r="U127" s="198"/>
      <c r="V127" s="198"/>
      <c r="W127" s="198"/>
    </row>
    <row r="128" spans="1:23" x14ac:dyDescent="0.25">
      <c r="A128" s="220" t="s">
        <v>46</v>
      </c>
      <c r="B128" s="220"/>
      <c r="C128" s="220"/>
      <c r="D128" s="220"/>
      <c r="E128" s="220"/>
      <c r="F128" s="220"/>
      <c r="G128" s="220"/>
      <c r="H128" s="220"/>
      <c r="I128" s="220"/>
      <c r="J128" s="220"/>
      <c r="K128" s="198"/>
      <c r="L128" s="198"/>
      <c r="M128" s="198"/>
      <c r="N128" s="198"/>
      <c r="O128" s="198"/>
      <c r="P128" s="198"/>
      <c r="Q128" s="198"/>
      <c r="R128" s="198"/>
      <c r="S128" s="198"/>
      <c r="T128" s="198"/>
      <c r="U128" s="198"/>
      <c r="V128" s="198"/>
      <c r="W128" s="198"/>
    </row>
    <row r="129" spans="1:23" x14ac:dyDescent="0.25">
      <c r="A129" s="220" t="s">
        <v>46</v>
      </c>
      <c r="B129" s="220"/>
      <c r="C129" s="220"/>
      <c r="D129" s="220"/>
      <c r="E129" s="220"/>
      <c r="F129" s="220"/>
      <c r="G129" s="220"/>
      <c r="H129" s="220"/>
      <c r="I129" s="220"/>
      <c r="J129" s="220"/>
      <c r="K129" s="198"/>
      <c r="L129" s="198"/>
      <c r="M129" s="198"/>
      <c r="N129" s="198"/>
      <c r="O129" s="198"/>
      <c r="P129" s="198"/>
      <c r="Q129" s="198"/>
      <c r="R129" s="198"/>
      <c r="S129" s="198"/>
      <c r="T129" s="198"/>
      <c r="U129" s="198"/>
      <c r="V129" s="198"/>
      <c r="W129" s="198"/>
    </row>
    <row r="130" spans="1:23" x14ac:dyDescent="0.25">
      <c r="A130" s="220"/>
      <c r="B130" s="220"/>
      <c r="C130" s="220"/>
      <c r="D130" s="220"/>
      <c r="E130" s="220"/>
      <c r="F130" s="220"/>
      <c r="G130" s="220"/>
      <c r="H130" s="220"/>
      <c r="I130" s="220"/>
      <c r="J130" s="220"/>
      <c r="K130" s="198"/>
      <c r="L130" s="198"/>
      <c r="M130" s="198"/>
      <c r="N130" s="198"/>
      <c r="O130" s="198"/>
      <c r="P130" s="198"/>
      <c r="Q130" s="198"/>
      <c r="R130" s="198"/>
      <c r="S130" s="198"/>
      <c r="T130" s="198"/>
      <c r="U130" s="198"/>
      <c r="V130" s="198"/>
      <c r="W130" s="198"/>
    </row>
    <row r="131" spans="1:23" x14ac:dyDescent="0.25">
      <c r="A131" s="289" t="s">
        <v>282</v>
      </c>
      <c r="B131" s="220"/>
      <c r="C131" s="220"/>
      <c r="D131" s="220"/>
      <c r="E131" s="220"/>
      <c r="F131" s="220"/>
      <c r="G131" s="220"/>
      <c r="H131" s="220"/>
      <c r="I131" s="220"/>
      <c r="J131" s="220"/>
      <c r="K131" s="198"/>
      <c r="L131" s="198"/>
      <c r="M131" s="198"/>
      <c r="N131" s="198"/>
      <c r="O131" s="198"/>
      <c r="P131" s="198"/>
      <c r="Q131" s="198"/>
      <c r="R131" s="198"/>
      <c r="S131" s="198"/>
      <c r="T131" s="198"/>
      <c r="U131" s="198"/>
      <c r="V131" s="198"/>
      <c r="W131" s="198"/>
    </row>
    <row r="132" spans="1:23" x14ac:dyDescent="0.25">
      <c r="A132" s="220" t="s">
        <v>46</v>
      </c>
      <c r="B132" s="220"/>
      <c r="C132" s="220"/>
      <c r="D132" s="220"/>
      <c r="E132" s="220"/>
      <c r="F132" s="220"/>
      <c r="G132" s="220"/>
      <c r="H132" s="220"/>
      <c r="I132" s="220"/>
      <c r="J132" s="220"/>
      <c r="K132" s="198"/>
      <c r="L132" s="198"/>
      <c r="M132" s="198"/>
      <c r="N132" s="198"/>
      <c r="O132" s="198"/>
      <c r="P132" s="198"/>
      <c r="Q132" s="198"/>
      <c r="R132" s="198"/>
      <c r="S132" s="198"/>
      <c r="T132" s="198"/>
      <c r="U132" s="198"/>
      <c r="V132" s="198"/>
      <c r="W132" s="198"/>
    </row>
    <row r="133" spans="1:23" x14ac:dyDescent="0.25">
      <c r="A133" s="220" t="s">
        <v>46</v>
      </c>
      <c r="B133" s="220"/>
      <c r="C133" s="220"/>
      <c r="D133" s="220"/>
      <c r="E133" s="220"/>
      <c r="F133" s="220"/>
      <c r="G133" s="220"/>
      <c r="H133" s="220"/>
      <c r="I133" s="220"/>
      <c r="J133" s="220"/>
      <c r="K133" s="198"/>
      <c r="L133" s="198"/>
      <c r="M133" s="198"/>
      <c r="N133" s="198"/>
      <c r="O133" s="198"/>
      <c r="P133" s="198"/>
      <c r="Q133" s="198"/>
      <c r="R133" s="198"/>
      <c r="S133" s="198"/>
      <c r="T133" s="198"/>
      <c r="U133" s="198"/>
      <c r="V133" s="198"/>
      <c r="W133" s="198"/>
    </row>
    <row r="134" spans="1:23" x14ac:dyDescent="0.25">
      <c r="A134" s="220"/>
      <c r="B134" s="220"/>
      <c r="C134" s="220"/>
      <c r="D134" s="220"/>
      <c r="E134" s="220"/>
      <c r="F134" s="220"/>
      <c r="G134" s="220"/>
      <c r="H134" s="220"/>
      <c r="I134" s="220"/>
      <c r="J134" s="220"/>
      <c r="K134" s="198"/>
      <c r="L134" s="198"/>
      <c r="M134" s="198"/>
      <c r="N134" s="198"/>
      <c r="O134" s="198"/>
      <c r="P134" s="198"/>
      <c r="Q134" s="198"/>
      <c r="R134" s="198"/>
      <c r="S134" s="198"/>
      <c r="T134" s="198"/>
      <c r="U134" s="198"/>
      <c r="V134" s="198"/>
      <c r="W134" s="198"/>
    </row>
    <row r="135" spans="1:23" x14ac:dyDescent="0.25">
      <c r="A135" s="289" t="s">
        <v>495</v>
      </c>
      <c r="B135" s="220"/>
      <c r="C135" s="220"/>
      <c r="D135" s="220"/>
      <c r="E135" s="220"/>
      <c r="F135" s="220"/>
      <c r="G135" s="220"/>
      <c r="H135" s="220"/>
      <c r="I135" s="220"/>
      <c r="J135" s="220"/>
      <c r="K135" s="198"/>
      <c r="L135" s="198"/>
      <c r="M135" s="198"/>
      <c r="N135" s="198"/>
      <c r="O135" s="198"/>
      <c r="P135" s="198"/>
      <c r="Q135" s="198"/>
      <c r="R135" s="198"/>
      <c r="S135" s="198"/>
      <c r="T135" s="198"/>
      <c r="U135" s="198"/>
      <c r="V135" s="198"/>
      <c r="W135" s="198"/>
    </row>
    <row r="136" spans="1:23" x14ac:dyDescent="0.25">
      <c r="A136" s="220" t="s">
        <v>46</v>
      </c>
      <c r="B136" s="220"/>
      <c r="C136" s="220"/>
      <c r="D136" s="220"/>
      <c r="E136" s="220"/>
      <c r="F136" s="220"/>
      <c r="G136" s="220"/>
      <c r="H136" s="220"/>
      <c r="I136" s="220"/>
      <c r="J136" s="220"/>
      <c r="K136" s="198"/>
      <c r="L136" s="198"/>
      <c r="M136" s="198"/>
      <c r="N136" s="198"/>
      <c r="O136" s="198"/>
      <c r="P136" s="198"/>
      <c r="Q136" s="198"/>
      <c r="R136" s="198"/>
      <c r="S136" s="198"/>
      <c r="T136" s="198"/>
      <c r="U136" s="198"/>
      <c r="V136" s="198"/>
      <c r="W136" s="198"/>
    </row>
    <row r="137" spans="1:23" x14ac:dyDescent="0.25">
      <c r="A137" s="220" t="s">
        <v>46</v>
      </c>
      <c r="B137" s="220"/>
      <c r="C137" s="220"/>
      <c r="D137" s="220"/>
      <c r="E137" s="220"/>
      <c r="F137" s="220"/>
      <c r="G137" s="220"/>
      <c r="H137" s="220"/>
      <c r="I137" s="220"/>
      <c r="J137" s="220"/>
      <c r="K137" s="198"/>
      <c r="L137" s="198"/>
      <c r="M137" s="198"/>
      <c r="N137" s="198"/>
      <c r="O137" s="198"/>
      <c r="P137" s="198"/>
      <c r="Q137" s="198"/>
      <c r="R137" s="198"/>
      <c r="S137" s="198"/>
      <c r="T137" s="198"/>
      <c r="U137" s="198"/>
      <c r="V137" s="198"/>
      <c r="W137" s="198"/>
    </row>
    <row r="138" spans="1:23" x14ac:dyDescent="0.25">
      <c r="A138" s="220"/>
      <c r="B138" s="220"/>
      <c r="C138" s="220"/>
      <c r="D138" s="220"/>
      <c r="E138" s="220"/>
      <c r="F138" s="220"/>
      <c r="G138" s="220"/>
      <c r="H138" s="220"/>
      <c r="I138" s="220"/>
      <c r="J138" s="220"/>
      <c r="K138" s="198"/>
      <c r="L138" s="198"/>
      <c r="M138" s="198"/>
      <c r="N138" s="198"/>
      <c r="O138" s="198"/>
      <c r="P138" s="198"/>
      <c r="Q138" s="198"/>
      <c r="R138" s="198"/>
      <c r="S138" s="198"/>
      <c r="T138" s="198"/>
      <c r="U138" s="198"/>
      <c r="V138" s="198"/>
      <c r="W138" s="198"/>
    </row>
    <row r="139" spans="1:23" x14ac:dyDescent="0.25">
      <c r="A139" s="220"/>
      <c r="B139" s="220"/>
      <c r="C139" s="220"/>
      <c r="D139" s="220"/>
      <c r="E139" s="220"/>
      <c r="F139" s="220"/>
      <c r="G139" s="220"/>
      <c r="H139" s="220"/>
      <c r="I139" s="220"/>
      <c r="J139" s="220"/>
      <c r="K139" s="198"/>
      <c r="L139" s="198"/>
      <c r="M139" s="198"/>
      <c r="N139" s="198"/>
      <c r="O139" s="198"/>
      <c r="P139" s="198"/>
      <c r="Q139" s="198"/>
      <c r="R139" s="198"/>
      <c r="S139" s="198"/>
      <c r="T139" s="198"/>
      <c r="U139" s="198"/>
      <c r="V139" s="198"/>
      <c r="W139" s="198"/>
    </row>
    <row r="140" spans="1:23" x14ac:dyDescent="0.25">
      <c r="A140" s="184" t="s">
        <v>6</v>
      </c>
      <c r="B140" s="185"/>
      <c r="C140" s="185"/>
      <c r="D140" s="185"/>
      <c r="E140" s="185"/>
      <c r="F140" s="185"/>
      <c r="G140" s="185"/>
      <c r="H140" s="185"/>
      <c r="I140" s="185"/>
      <c r="J140" s="185"/>
      <c r="K140" s="198"/>
      <c r="L140" s="198"/>
      <c r="M140" s="198"/>
      <c r="N140" s="198"/>
      <c r="O140" s="198"/>
      <c r="P140" s="198"/>
      <c r="Q140" s="198"/>
      <c r="R140" s="198"/>
      <c r="S140" s="198"/>
      <c r="T140" s="198"/>
      <c r="U140" s="198"/>
      <c r="V140" s="198"/>
      <c r="W140" s="198"/>
    </row>
    <row r="141" spans="1:23" x14ac:dyDescent="0.25">
      <c r="A141" s="409" t="s">
        <v>499</v>
      </c>
      <c r="B141" s="409"/>
      <c r="C141" s="409"/>
      <c r="D141" s="409"/>
      <c r="E141" s="409"/>
      <c r="F141" s="409"/>
      <c r="G141" s="409"/>
      <c r="H141" s="409"/>
      <c r="I141" s="409"/>
      <c r="J141" s="410"/>
      <c r="K141" s="198"/>
      <c r="L141" s="198"/>
      <c r="M141" s="198"/>
      <c r="N141" s="198"/>
      <c r="O141" s="198"/>
      <c r="P141" s="198"/>
      <c r="Q141" s="198"/>
      <c r="R141" s="198"/>
      <c r="S141" s="198"/>
      <c r="T141" s="198"/>
      <c r="U141" s="198"/>
      <c r="V141" s="198"/>
      <c r="W141" s="198"/>
    </row>
  </sheetData>
  <mergeCells count="16">
    <mergeCell ref="A141:I141"/>
    <mergeCell ref="S8:W8"/>
    <mergeCell ref="A76:B76"/>
    <mergeCell ref="C76:J76"/>
    <mergeCell ref="A77:A78"/>
    <mergeCell ref="B77:B78"/>
    <mergeCell ref="C77:C78"/>
    <mergeCell ref="L8:Q8"/>
    <mergeCell ref="A3:P3"/>
    <mergeCell ref="A2:P2"/>
    <mergeCell ref="A4:P4"/>
    <mergeCell ref="A8:A9"/>
    <mergeCell ref="B8:B9"/>
    <mergeCell ref="C8:C9"/>
    <mergeCell ref="D8:G8"/>
    <mergeCell ref="H8:K8"/>
  </mergeCells>
  <printOptions horizontalCentered="1"/>
  <pageMargins left="0" right="0" top="0.98" bottom="0.23622047244094499" header="0.23622047244094499" footer="0.23622047244094499"/>
  <pageSetup paperSize="9" scale="24" orientation="landscape" r:id="rId1"/>
  <headerFooter alignWithMargins="0"/>
  <rowBreaks count="1" manualBreakCount="1">
    <brk id="40" max="2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E97C1-677F-4F49-8868-0D4344119457}">
  <dimension ref="A1:BX75"/>
  <sheetViews>
    <sheetView showGridLines="0" view="pageBreakPreview" zoomScale="85" zoomScaleNormal="80" zoomScaleSheetLayoutView="85" workbookViewId="0">
      <selection activeCell="D79" sqref="D79"/>
    </sheetView>
  </sheetViews>
  <sheetFormatPr defaultColWidth="9.109375" defaultRowHeight="13.8" x14ac:dyDescent="0.25"/>
  <cols>
    <col min="1" max="1" width="4.6640625" style="88" customWidth="1"/>
    <col min="2" max="2" width="46" style="88" bestFit="1" customWidth="1"/>
    <col min="3" max="3" width="8.6640625" style="88" customWidth="1"/>
    <col min="4" max="4" width="17" style="88" customWidth="1"/>
    <col min="5" max="5" width="5.88671875" style="88" bestFit="1" customWidth="1"/>
    <col min="6" max="6" width="7.5546875" style="88" bestFit="1" customWidth="1"/>
    <col min="7" max="7" width="6.6640625" style="88" bestFit="1" customWidth="1"/>
    <col min="8" max="8" width="13.88671875" style="88" bestFit="1" customWidth="1"/>
    <col min="9" max="9" width="6.109375" style="88" bestFit="1" customWidth="1"/>
    <col min="10" max="10" width="12.77734375" style="88" customWidth="1"/>
    <col min="11" max="11" width="11.88671875" style="88" bestFit="1" customWidth="1"/>
    <col min="12" max="12" width="19.88671875" style="88" customWidth="1"/>
    <col min="13" max="15" width="11.88671875" style="88" bestFit="1" customWidth="1"/>
    <col min="16" max="17" width="11.88671875" style="88" customWidth="1"/>
    <col min="18" max="23" width="11.88671875" style="88" bestFit="1" customWidth="1"/>
    <col min="24" max="25" width="11.88671875" style="88" customWidth="1"/>
    <col min="26" max="27" width="11.88671875" style="88" bestFit="1" customWidth="1"/>
    <col min="28" max="28" width="5.88671875" style="88" bestFit="1" customWidth="1"/>
    <col min="29" max="29" width="7.5546875" style="88" bestFit="1" customWidth="1"/>
    <col min="30" max="30" width="6.6640625" style="88" bestFit="1" customWidth="1"/>
    <col min="31" max="31" width="13.88671875" style="88" bestFit="1" customWidth="1"/>
    <col min="32" max="32" width="6.109375" style="88" bestFit="1" customWidth="1"/>
    <col min="33" max="33" width="5.88671875" style="88" bestFit="1" customWidth="1"/>
    <col min="34" max="34" width="7.5546875" style="88" bestFit="1" customWidth="1"/>
    <col min="35" max="35" width="6.6640625" style="88" bestFit="1" customWidth="1"/>
    <col min="36" max="36" width="13.88671875" style="88" bestFit="1" customWidth="1"/>
    <col min="37" max="37" width="6.109375" style="88" bestFit="1" customWidth="1"/>
    <col min="38" max="38" width="27.44140625" style="88" customWidth="1"/>
    <col min="39" max="39" width="7.5546875" style="88" bestFit="1" customWidth="1"/>
    <col min="40" max="40" width="9.33203125" style="88" customWidth="1"/>
    <col min="41" max="41" width="6.6640625" style="88" bestFit="1" customWidth="1"/>
    <col min="42" max="42" width="13.88671875" style="88" customWidth="1"/>
    <col min="43" max="43" width="5.88671875" style="88" bestFit="1" customWidth="1"/>
    <col min="44" max="44" width="32.109375" style="88" customWidth="1"/>
    <col min="45" max="45" width="6.6640625" style="88" bestFit="1" customWidth="1"/>
    <col min="46" max="46" width="13.6640625" style="88" customWidth="1"/>
    <col min="47" max="47" width="6.6640625" style="88" bestFit="1" customWidth="1"/>
    <col min="48" max="48" width="13.88671875" style="88" customWidth="1"/>
    <col min="49" max="49" width="7.5546875" style="88" bestFit="1" customWidth="1"/>
    <col min="50" max="50" width="28.33203125" style="88" customWidth="1"/>
    <col min="51" max="51" width="14" style="88" customWidth="1"/>
    <col min="52" max="52" width="9.77734375" style="88" customWidth="1"/>
    <col min="53" max="53" width="9.33203125" style="88" customWidth="1"/>
    <col min="54" max="54" width="14" style="88" customWidth="1"/>
    <col min="55" max="55" width="6.6640625" style="88" bestFit="1" customWidth="1"/>
    <col min="56" max="56" width="24" style="88" customWidth="1"/>
    <col min="57" max="57" width="6.109375" style="88" bestFit="1" customWidth="1"/>
    <col min="58" max="58" width="9.33203125" style="88" customWidth="1"/>
    <col min="59" max="59" width="7.5546875" style="88" bestFit="1" customWidth="1"/>
    <col min="60" max="60" width="13.88671875" style="88" bestFit="1" customWidth="1"/>
    <col min="61" max="61" width="6.109375" style="88" bestFit="1" customWidth="1"/>
    <col min="62" max="62" width="22.33203125" style="88" customWidth="1"/>
    <col min="63" max="63" width="5.88671875" style="88" bestFit="1" customWidth="1"/>
    <col min="64" max="64" width="7.5546875" style="88" bestFit="1" customWidth="1"/>
    <col min="65" max="65" width="6.6640625" style="88" bestFit="1" customWidth="1"/>
    <col min="66" max="66" width="13.88671875" style="88" bestFit="1" customWidth="1"/>
    <col min="67" max="67" width="8.44140625" style="88" customWidth="1"/>
    <col min="68" max="68" width="22.77734375" style="88" customWidth="1"/>
    <col min="69" max="73" width="9.109375" style="88"/>
    <col min="74" max="74" width="23.77734375" style="88" customWidth="1"/>
    <col min="75" max="16384" width="9.109375" style="88"/>
  </cols>
  <sheetData>
    <row r="1" spans="1:76" ht="15.75" customHeight="1" x14ac:dyDescent="0.25"/>
    <row r="2" spans="1:76" ht="15" customHeight="1" x14ac:dyDescent="0.25">
      <c r="A2" s="317" t="s">
        <v>187</v>
      </c>
      <c r="B2" s="317"/>
      <c r="C2" s="317"/>
      <c r="D2" s="317"/>
      <c r="E2" s="317"/>
      <c r="F2" s="317"/>
      <c r="G2" s="317"/>
      <c r="H2" s="317"/>
      <c r="I2" s="317"/>
      <c r="J2" s="317"/>
      <c r="K2" s="317"/>
      <c r="L2" s="317"/>
      <c r="M2" s="317"/>
      <c r="N2" s="317"/>
      <c r="O2" s="317"/>
      <c r="P2" s="317"/>
      <c r="Q2" s="317"/>
      <c r="R2" s="317"/>
      <c r="S2" s="317"/>
      <c r="T2" s="317"/>
      <c r="U2" s="317"/>
      <c r="V2" s="317"/>
      <c r="W2" s="317"/>
      <c r="X2" s="317"/>
      <c r="Y2" s="317"/>
      <c r="Z2" s="317"/>
      <c r="AA2" s="317"/>
      <c r="AB2" s="317" t="s">
        <v>187</v>
      </c>
      <c r="AC2" s="317"/>
      <c r="AD2" s="317"/>
      <c r="AE2" s="317"/>
      <c r="AF2" s="317"/>
      <c r="AG2" s="317"/>
      <c r="AH2" s="317"/>
      <c r="AI2" s="317"/>
      <c r="AJ2" s="317"/>
      <c r="AK2" s="317"/>
      <c r="AL2" s="317"/>
      <c r="AM2" s="317"/>
      <c r="AN2" s="317"/>
      <c r="AO2" s="317"/>
      <c r="AP2" s="317"/>
      <c r="AQ2" s="317"/>
      <c r="AR2" s="317"/>
      <c r="AS2" s="317"/>
      <c r="AT2" s="317"/>
      <c r="AU2" s="317"/>
      <c r="AV2" s="317"/>
      <c r="AW2" s="317"/>
      <c r="AX2" s="317"/>
      <c r="AY2" s="317"/>
      <c r="AZ2" s="317"/>
      <c r="BA2" s="317"/>
      <c r="BB2" s="317"/>
      <c r="BC2" s="317"/>
      <c r="BD2" s="317"/>
      <c r="BE2" s="317"/>
      <c r="BF2" s="317"/>
      <c r="BG2" s="317"/>
      <c r="BH2" s="317"/>
      <c r="BI2" s="317"/>
      <c r="BJ2" s="317"/>
      <c r="BK2" s="317"/>
      <c r="BL2" s="317"/>
      <c r="BM2" s="317"/>
      <c r="BN2" s="317"/>
      <c r="BO2" s="317"/>
    </row>
    <row r="3" spans="1:76" ht="15" customHeight="1" x14ac:dyDescent="0.25">
      <c r="A3" s="317" t="s">
        <v>208</v>
      </c>
      <c r="B3" s="317"/>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t="s">
        <v>208</v>
      </c>
      <c r="AC3" s="317"/>
      <c r="AD3" s="317"/>
      <c r="AE3" s="317"/>
      <c r="AF3" s="317"/>
      <c r="AG3" s="317"/>
      <c r="AH3" s="317"/>
      <c r="AI3" s="317"/>
      <c r="AJ3" s="317"/>
      <c r="AK3" s="317"/>
      <c r="AL3" s="317"/>
      <c r="AM3" s="317"/>
      <c r="AN3" s="317"/>
      <c r="AO3" s="317"/>
      <c r="AP3" s="317"/>
      <c r="AQ3" s="317"/>
      <c r="AR3" s="317"/>
      <c r="AS3" s="317"/>
      <c r="AT3" s="317"/>
      <c r="AU3" s="317"/>
      <c r="AV3" s="317"/>
      <c r="AW3" s="317"/>
      <c r="AX3" s="317"/>
      <c r="AY3" s="317"/>
      <c r="AZ3" s="317"/>
      <c r="BA3" s="317"/>
      <c r="BB3" s="317"/>
      <c r="BC3" s="317"/>
      <c r="BD3" s="317"/>
      <c r="BE3" s="317"/>
      <c r="BF3" s="317"/>
      <c r="BG3" s="317"/>
      <c r="BH3" s="317"/>
      <c r="BI3" s="317"/>
      <c r="BJ3" s="317"/>
      <c r="BK3" s="317"/>
      <c r="BL3" s="317"/>
      <c r="BM3" s="317"/>
      <c r="BN3" s="317"/>
      <c r="BO3" s="317"/>
    </row>
    <row r="4" spans="1:76" ht="15" customHeight="1" x14ac:dyDescent="0.25">
      <c r="A4" s="317" t="s">
        <v>175</v>
      </c>
      <c r="B4" s="317"/>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t="s">
        <v>175</v>
      </c>
      <c r="AC4" s="317"/>
      <c r="AD4" s="317"/>
      <c r="AE4" s="317"/>
      <c r="AF4" s="317"/>
      <c r="AG4" s="317"/>
      <c r="AH4" s="317"/>
      <c r="AI4" s="317"/>
      <c r="AJ4" s="317"/>
      <c r="AK4" s="317"/>
      <c r="AL4" s="317"/>
      <c r="AM4" s="317"/>
      <c r="AN4" s="317"/>
      <c r="AO4" s="317"/>
      <c r="AP4" s="317"/>
      <c r="AQ4" s="317"/>
      <c r="AR4" s="317"/>
      <c r="AS4" s="317"/>
      <c r="AT4" s="317"/>
      <c r="AU4" s="317"/>
      <c r="AV4" s="317"/>
      <c r="AW4" s="317"/>
      <c r="AX4" s="317"/>
      <c r="AY4" s="317"/>
      <c r="AZ4" s="317"/>
      <c r="BA4" s="317"/>
      <c r="BB4" s="317"/>
      <c r="BC4" s="317"/>
      <c r="BD4" s="317"/>
      <c r="BE4" s="317"/>
      <c r="BF4" s="317"/>
      <c r="BG4" s="317"/>
      <c r="BH4" s="317"/>
      <c r="BI4" s="317"/>
      <c r="BJ4" s="317"/>
      <c r="BK4" s="317"/>
      <c r="BL4" s="317"/>
      <c r="BM4" s="317"/>
      <c r="BN4" s="317"/>
      <c r="BO4" s="317"/>
    </row>
    <row r="5" spans="1:76" ht="15" customHeight="1" x14ac:dyDescent="0.25">
      <c r="B5" s="350"/>
      <c r="C5" s="350"/>
      <c r="D5" s="350"/>
      <c r="E5" s="351"/>
      <c r="F5" s="351"/>
      <c r="G5" s="351"/>
      <c r="H5" s="351"/>
      <c r="I5" s="351"/>
      <c r="J5" s="351"/>
      <c r="K5" s="351"/>
      <c r="L5" s="351"/>
      <c r="M5" s="351"/>
      <c r="N5" s="351"/>
      <c r="O5" s="351"/>
      <c r="P5" s="351"/>
      <c r="Q5" s="351"/>
      <c r="R5" s="351"/>
      <c r="S5" s="351"/>
      <c r="T5" s="351"/>
      <c r="U5" s="351"/>
      <c r="V5" s="351"/>
      <c r="W5" s="351"/>
      <c r="X5" s="351"/>
      <c r="Y5" s="351"/>
      <c r="Z5" s="96"/>
      <c r="AA5" s="95"/>
      <c r="AB5" s="95"/>
      <c r="AC5" s="95"/>
      <c r="AD5" s="92"/>
      <c r="AE5" s="92"/>
      <c r="AF5" s="92"/>
      <c r="AG5" s="92"/>
    </row>
    <row r="6" spans="1:76" ht="15.75" customHeight="1" x14ac:dyDescent="0.25">
      <c r="A6" s="160" t="s">
        <v>3</v>
      </c>
      <c r="B6" s="160"/>
      <c r="C6" s="160"/>
      <c r="D6" s="160"/>
      <c r="E6" s="160"/>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row>
    <row r="7" spans="1:76" x14ac:dyDescent="0.25">
      <c r="B7" s="93"/>
      <c r="C7" s="93"/>
      <c r="D7" s="93"/>
      <c r="E7" s="93"/>
      <c r="F7" s="93"/>
      <c r="G7" s="92"/>
      <c r="H7" s="92"/>
      <c r="I7" s="92"/>
      <c r="J7" s="92"/>
      <c r="K7" s="92"/>
      <c r="L7" s="92"/>
      <c r="M7" s="92"/>
      <c r="N7" s="92"/>
      <c r="O7" s="92"/>
      <c r="P7" s="92"/>
      <c r="Q7" s="92"/>
      <c r="R7" s="92"/>
      <c r="S7" s="92"/>
      <c r="T7" s="92"/>
      <c r="U7" s="92"/>
      <c r="V7" s="92"/>
      <c r="W7" s="92"/>
      <c r="X7" s="92"/>
      <c r="Y7" s="92"/>
      <c r="Z7" s="92"/>
      <c r="AA7" s="5" t="s">
        <v>212</v>
      </c>
      <c r="AB7" s="92"/>
      <c r="AC7" s="92"/>
      <c r="AD7" s="92"/>
      <c r="AF7" s="152"/>
      <c r="AG7" s="152"/>
      <c r="AH7" s="152"/>
      <c r="AI7" s="152"/>
      <c r="AJ7" s="152"/>
      <c r="AK7" s="92"/>
      <c r="AL7" s="92"/>
      <c r="AM7" s="92"/>
      <c r="BV7" s="252" t="s">
        <v>212</v>
      </c>
    </row>
    <row r="8" spans="1:76" ht="13.8" customHeight="1" x14ac:dyDescent="0.25">
      <c r="A8" s="342" t="s">
        <v>143</v>
      </c>
      <c r="B8" s="342" t="s">
        <v>43</v>
      </c>
      <c r="C8" s="342" t="s">
        <v>4</v>
      </c>
      <c r="D8" s="342" t="s">
        <v>287</v>
      </c>
      <c r="E8" s="338" t="s">
        <v>422</v>
      </c>
      <c r="F8" s="338"/>
      <c r="G8" s="338"/>
      <c r="H8" s="338"/>
      <c r="I8" s="338"/>
      <c r="J8" s="342" t="s">
        <v>45</v>
      </c>
      <c r="K8" s="342" t="s">
        <v>44</v>
      </c>
      <c r="L8" s="345" t="s">
        <v>25</v>
      </c>
      <c r="M8" s="346"/>
      <c r="N8" s="346"/>
      <c r="O8" s="346"/>
      <c r="P8" s="346"/>
      <c r="Q8" s="346"/>
      <c r="R8" s="346"/>
      <c r="S8" s="347"/>
      <c r="T8" s="345" t="s">
        <v>47</v>
      </c>
      <c r="U8" s="346"/>
      <c r="V8" s="346"/>
      <c r="W8" s="346"/>
      <c r="X8" s="346"/>
      <c r="Y8" s="346"/>
      <c r="Z8" s="346"/>
      <c r="AA8" s="347"/>
      <c r="AB8" s="345" t="s">
        <v>423</v>
      </c>
      <c r="AC8" s="346"/>
      <c r="AD8" s="346"/>
      <c r="AE8" s="346"/>
      <c r="AF8" s="346"/>
      <c r="AG8" s="346"/>
      <c r="AH8" s="346"/>
      <c r="AI8" s="346"/>
      <c r="AJ8" s="346"/>
      <c r="AK8" s="346"/>
      <c r="AL8" s="346"/>
      <c r="AM8" s="346"/>
      <c r="AN8" s="346"/>
      <c r="AO8" s="346"/>
      <c r="AP8" s="346"/>
      <c r="AQ8" s="346"/>
      <c r="AR8" s="346"/>
      <c r="AS8" s="346"/>
      <c r="AT8" s="346"/>
      <c r="AU8" s="346"/>
      <c r="AV8" s="346"/>
      <c r="AW8" s="346"/>
      <c r="AX8" s="346"/>
      <c r="AY8" s="346"/>
      <c r="AZ8" s="346"/>
      <c r="BA8" s="346"/>
      <c r="BB8" s="346"/>
      <c r="BC8" s="346"/>
      <c r="BD8" s="346"/>
      <c r="BE8" s="346"/>
      <c r="BF8" s="346"/>
      <c r="BG8" s="346"/>
      <c r="BH8" s="346"/>
      <c r="BI8" s="346"/>
      <c r="BJ8" s="346"/>
      <c r="BK8" s="346"/>
      <c r="BL8" s="346"/>
      <c r="BM8" s="346"/>
      <c r="BN8" s="346"/>
      <c r="BO8" s="346"/>
      <c r="BP8" s="346"/>
      <c r="BQ8" s="346"/>
      <c r="BR8" s="346"/>
      <c r="BS8" s="346"/>
      <c r="BT8" s="346"/>
      <c r="BU8" s="346"/>
      <c r="BV8" s="412"/>
      <c r="BW8" s="196"/>
      <c r="BX8" s="196"/>
    </row>
    <row r="9" spans="1:76" x14ac:dyDescent="0.25">
      <c r="A9" s="344"/>
      <c r="B9" s="344"/>
      <c r="C9" s="344"/>
      <c r="D9" s="344"/>
      <c r="E9" s="338"/>
      <c r="F9" s="338"/>
      <c r="G9" s="338"/>
      <c r="H9" s="338"/>
      <c r="I9" s="338"/>
      <c r="J9" s="344"/>
      <c r="K9" s="344"/>
      <c r="L9" s="348"/>
      <c r="M9" s="413"/>
      <c r="N9" s="413"/>
      <c r="O9" s="413"/>
      <c r="P9" s="413"/>
      <c r="Q9" s="413"/>
      <c r="R9" s="413"/>
      <c r="S9" s="349"/>
      <c r="T9" s="352"/>
      <c r="U9" s="353"/>
      <c r="V9" s="353"/>
      <c r="W9" s="353"/>
      <c r="X9" s="353"/>
      <c r="Y9" s="353"/>
      <c r="Z9" s="353"/>
      <c r="AA9" s="354"/>
      <c r="AB9" s="352"/>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413"/>
      <c r="BR9" s="413"/>
      <c r="BS9" s="413"/>
      <c r="BT9" s="413"/>
      <c r="BU9" s="413"/>
      <c r="BV9" s="412"/>
      <c r="BW9" s="196"/>
      <c r="BX9" s="196"/>
    </row>
    <row r="10" spans="1:76" ht="13.8" customHeight="1" x14ac:dyDescent="0.25">
      <c r="A10" s="344"/>
      <c r="B10" s="344"/>
      <c r="C10" s="344"/>
      <c r="D10" s="344"/>
      <c r="E10" s="338"/>
      <c r="F10" s="338"/>
      <c r="G10" s="338"/>
      <c r="H10" s="338"/>
      <c r="I10" s="338"/>
      <c r="J10" s="344"/>
      <c r="K10" s="344"/>
      <c r="L10" s="338" t="s">
        <v>500</v>
      </c>
      <c r="M10" s="297" t="s">
        <v>15</v>
      </c>
      <c r="N10" s="297" t="s">
        <v>30</v>
      </c>
      <c r="O10" s="297" t="s">
        <v>48</v>
      </c>
      <c r="P10" s="297" t="s">
        <v>48</v>
      </c>
      <c r="Q10" s="297" t="s">
        <v>48</v>
      </c>
      <c r="R10" s="297" t="s">
        <v>48</v>
      </c>
      <c r="S10" s="297" t="s">
        <v>48</v>
      </c>
      <c r="T10" s="342" t="s">
        <v>501</v>
      </c>
      <c r="U10" s="297" t="s">
        <v>15</v>
      </c>
      <c r="V10" s="297" t="s">
        <v>30</v>
      </c>
      <c r="W10" s="297" t="s">
        <v>48</v>
      </c>
      <c r="X10" s="297" t="s">
        <v>48</v>
      </c>
      <c r="Y10" s="297" t="s">
        <v>48</v>
      </c>
      <c r="Z10" s="297" t="s">
        <v>48</v>
      </c>
      <c r="AA10" s="297" t="s">
        <v>48</v>
      </c>
      <c r="AB10" s="339" t="s">
        <v>501</v>
      </c>
      <c r="AC10" s="340"/>
      <c r="AD10" s="340"/>
      <c r="AE10" s="340"/>
      <c r="AF10" s="341"/>
      <c r="AG10" s="339" t="s">
        <v>502</v>
      </c>
      <c r="AH10" s="340"/>
      <c r="AI10" s="340"/>
      <c r="AJ10" s="340"/>
      <c r="AK10" s="340"/>
      <c r="AL10" s="341"/>
      <c r="AM10" s="339" t="s">
        <v>503</v>
      </c>
      <c r="AN10" s="340"/>
      <c r="AO10" s="340"/>
      <c r="AP10" s="340"/>
      <c r="AQ10" s="340"/>
      <c r="AR10" s="341"/>
      <c r="AS10" s="339" t="s">
        <v>424</v>
      </c>
      <c r="AT10" s="340"/>
      <c r="AU10" s="340"/>
      <c r="AV10" s="340"/>
      <c r="AW10" s="340"/>
      <c r="AX10" s="341"/>
      <c r="AY10" s="339" t="s">
        <v>425</v>
      </c>
      <c r="AZ10" s="340"/>
      <c r="BA10" s="340"/>
      <c r="BB10" s="340"/>
      <c r="BC10" s="340"/>
      <c r="BD10" s="341"/>
      <c r="BE10" s="339" t="s">
        <v>426</v>
      </c>
      <c r="BF10" s="340"/>
      <c r="BG10" s="340"/>
      <c r="BH10" s="340"/>
      <c r="BI10" s="340"/>
      <c r="BJ10" s="341"/>
      <c r="BK10" s="339" t="s">
        <v>427</v>
      </c>
      <c r="BL10" s="340"/>
      <c r="BM10" s="340"/>
      <c r="BN10" s="340"/>
      <c r="BO10" s="340"/>
      <c r="BP10" s="341"/>
      <c r="BQ10" s="338" t="s">
        <v>504</v>
      </c>
      <c r="BR10" s="338"/>
      <c r="BS10" s="338"/>
      <c r="BT10" s="338"/>
      <c r="BU10" s="338"/>
      <c r="BV10" s="338"/>
      <c r="BW10" s="196"/>
      <c r="BX10" s="196"/>
    </row>
    <row r="11" spans="1:76" ht="82.8" x14ac:dyDescent="0.25">
      <c r="A11" s="343"/>
      <c r="B11" s="343"/>
      <c r="C11" s="343"/>
      <c r="D11" s="343"/>
      <c r="E11" s="297" t="s">
        <v>9</v>
      </c>
      <c r="F11" s="297" t="s">
        <v>8</v>
      </c>
      <c r="G11" s="297" t="s">
        <v>428</v>
      </c>
      <c r="H11" s="297" t="s">
        <v>429</v>
      </c>
      <c r="I11" s="297" t="s">
        <v>11</v>
      </c>
      <c r="J11" s="343"/>
      <c r="K11" s="343"/>
      <c r="L11" s="338"/>
      <c r="M11" s="299" t="s">
        <v>283</v>
      </c>
      <c r="N11" s="299" t="s">
        <v>278</v>
      </c>
      <c r="O11" s="299" t="s">
        <v>279</v>
      </c>
      <c r="P11" s="299" t="s">
        <v>280</v>
      </c>
      <c r="Q11" s="299" t="s">
        <v>281</v>
      </c>
      <c r="R11" s="299" t="s">
        <v>282</v>
      </c>
      <c r="S11" s="299" t="s">
        <v>495</v>
      </c>
      <c r="T11" s="343"/>
      <c r="U11" s="299" t="s">
        <v>283</v>
      </c>
      <c r="V11" s="299" t="s">
        <v>278</v>
      </c>
      <c r="W11" s="299" t="s">
        <v>279</v>
      </c>
      <c r="X11" s="299" t="s">
        <v>280</v>
      </c>
      <c r="Y11" s="299" t="s">
        <v>281</v>
      </c>
      <c r="Z11" s="299" t="s">
        <v>282</v>
      </c>
      <c r="AA11" s="299" t="s">
        <v>495</v>
      </c>
      <c r="AB11" s="297" t="s">
        <v>9</v>
      </c>
      <c r="AC11" s="297" t="s">
        <v>8</v>
      </c>
      <c r="AD11" s="297" t="s">
        <v>428</v>
      </c>
      <c r="AE11" s="297" t="s">
        <v>429</v>
      </c>
      <c r="AF11" s="297" t="s">
        <v>11</v>
      </c>
      <c r="AG11" s="297" t="s">
        <v>9</v>
      </c>
      <c r="AH11" s="297" t="s">
        <v>8</v>
      </c>
      <c r="AI11" s="297" t="s">
        <v>428</v>
      </c>
      <c r="AJ11" s="297" t="s">
        <v>429</v>
      </c>
      <c r="AK11" s="297" t="s">
        <v>11</v>
      </c>
      <c r="AL11" s="297" t="s">
        <v>505</v>
      </c>
      <c r="AM11" s="297" t="s">
        <v>9</v>
      </c>
      <c r="AN11" s="297" t="s">
        <v>8</v>
      </c>
      <c r="AO11" s="297" t="s">
        <v>428</v>
      </c>
      <c r="AP11" s="297" t="s">
        <v>429</v>
      </c>
      <c r="AQ11" s="297" t="s">
        <v>11</v>
      </c>
      <c r="AR11" s="297" t="s">
        <v>505</v>
      </c>
      <c r="AS11" s="297" t="s">
        <v>9</v>
      </c>
      <c r="AT11" s="297" t="s">
        <v>8</v>
      </c>
      <c r="AU11" s="297" t="s">
        <v>428</v>
      </c>
      <c r="AV11" s="297" t="s">
        <v>429</v>
      </c>
      <c r="AW11" s="297" t="s">
        <v>11</v>
      </c>
      <c r="AX11" s="297" t="s">
        <v>506</v>
      </c>
      <c r="AY11" s="297" t="s">
        <v>9</v>
      </c>
      <c r="AZ11" s="297" t="s">
        <v>8</v>
      </c>
      <c r="BA11" s="297" t="s">
        <v>428</v>
      </c>
      <c r="BB11" s="297" t="s">
        <v>429</v>
      </c>
      <c r="BC11" s="297" t="s">
        <v>11</v>
      </c>
      <c r="BD11" s="297" t="s">
        <v>507</v>
      </c>
      <c r="BE11" s="297" t="s">
        <v>9</v>
      </c>
      <c r="BF11" s="297" t="s">
        <v>8</v>
      </c>
      <c r="BG11" s="297" t="s">
        <v>428</v>
      </c>
      <c r="BH11" s="297" t="s">
        <v>429</v>
      </c>
      <c r="BI11" s="297" t="s">
        <v>11</v>
      </c>
      <c r="BJ11" s="297" t="s">
        <v>507</v>
      </c>
      <c r="BK11" s="297" t="s">
        <v>9</v>
      </c>
      <c r="BL11" s="297" t="s">
        <v>8</v>
      </c>
      <c r="BM11" s="297" t="s">
        <v>428</v>
      </c>
      <c r="BN11" s="297" t="s">
        <v>429</v>
      </c>
      <c r="BO11" s="297" t="s">
        <v>11</v>
      </c>
      <c r="BP11" s="297" t="s">
        <v>507</v>
      </c>
      <c r="BQ11" s="298" t="s">
        <v>9</v>
      </c>
      <c r="BR11" s="298" t="s">
        <v>8</v>
      </c>
      <c r="BS11" s="298" t="s">
        <v>428</v>
      </c>
      <c r="BT11" s="298" t="s">
        <v>429</v>
      </c>
      <c r="BU11" s="298" t="s">
        <v>11</v>
      </c>
      <c r="BV11" s="297" t="s">
        <v>507</v>
      </c>
      <c r="BW11" s="196"/>
      <c r="BX11" s="196"/>
    </row>
    <row r="12" spans="1:76" x14ac:dyDescent="0.25">
      <c r="A12" s="414"/>
      <c r="B12" s="288"/>
      <c r="C12" s="414"/>
      <c r="D12" s="414"/>
      <c r="E12" s="414"/>
      <c r="F12" s="414"/>
      <c r="G12" s="414"/>
      <c r="H12" s="414"/>
      <c r="I12" s="414"/>
      <c r="J12" s="414"/>
      <c r="K12" s="414"/>
      <c r="L12" s="415"/>
      <c r="M12" s="49"/>
      <c r="N12" s="49"/>
      <c r="O12" s="49"/>
      <c r="P12" s="49"/>
      <c r="Q12" s="49"/>
      <c r="R12" s="49"/>
      <c r="S12" s="49"/>
      <c r="T12" s="414"/>
      <c r="U12" s="49"/>
      <c r="V12" s="49"/>
      <c r="W12" s="49"/>
      <c r="X12" s="49"/>
      <c r="Y12" s="49"/>
      <c r="Z12" s="49"/>
      <c r="AA12" s="49"/>
      <c r="AB12" s="416"/>
      <c r="AC12" s="416"/>
      <c r="AD12" s="416"/>
      <c r="AE12" s="416"/>
      <c r="AF12" s="414"/>
      <c r="AG12" s="414"/>
      <c r="AH12" s="414"/>
      <c r="AI12" s="414"/>
      <c r="AJ12" s="414"/>
      <c r="AK12" s="414"/>
      <c r="AL12" s="414"/>
      <c r="AM12" s="414"/>
      <c r="AN12" s="414"/>
      <c r="AO12" s="414"/>
      <c r="AP12" s="414"/>
      <c r="AQ12" s="414"/>
      <c r="AR12" s="414"/>
      <c r="AS12" s="414"/>
      <c r="AT12" s="414"/>
      <c r="AU12" s="414"/>
      <c r="AV12" s="414"/>
      <c r="AW12" s="414"/>
      <c r="AX12" s="414"/>
      <c r="AY12" s="414"/>
      <c r="AZ12" s="414"/>
      <c r="BA12" s="414"/>
      <c r="BB12" s="414"/>
      <c r="BC12" s="414"/>
      <c r="BD12" s="414"/>
      <c r="BE12" s="414"/>
      <c r="BF12" s="414"/>
      <c r="BG12" s="414"/>
      <c r="BH12" s="414"/>
      <c r="BI12" s="414"/>
      <c r="BJ12" s="414"/>
      <c r="BK12" s="414"/>
      <c r="BL12" s="414"/>
      <c r="BM12" s="414"/>
      <c r="BN12" s="414"/>
      <c r="BO12" s="414"/>
      <c r="BP12" s="414"/>
      <c r="BQ12" s="49"/>
      <c r="BR12" s="49"/>
      <c r="BS12" s="49"/>
      <c r="BT12" s="49"/>
      <c r="BU12" s="49"/>
      <c r="BV12" s="49"/>
      <c r="BW12" s="199"/>
      <c r="BX12" s="199"/>
    </row>
    <row r="13" spans="1:76" x14ac:dyDescent="0.25">
      <c r="A13" s="414"/>
      <c r="B13" s="288" t="s">
        <v>283</v>
      </c>
      <c r="C13" s="414"/>
      <c r="D13" s="414"/>
      <c r="E13" s="414"/>
      <c r="F13" s="414"/>
      <c r="G13" s="414"/>
      <c r="H13" s="414"/>
      <c r="I13" s="414"/>
      <c r="J13" s="414"/>
      <c r="K13" s="414"/>
      <c r="L13" s="415"/>
      <c r="M13" s="49"/>
      <c r="N13" s="49"/>
      <c r="O13" s="49"/>
      <c r="P13" s="49"/>
      <c r="Q13" s="49"/>
      <c r="R13" s="49"/>
      <c r="S13" s="49"/>
      <c r="T13" s="414"/>
      <c r="U13" s="49"/>
      <c r="V13" s="49"/>
      <c r="W13" s="49"/>
      <c r="X13" s="49"/>
      <c r="Y13" s="49"/>
      <c r="Z13" s="49"/>
      <c r="AA13" s="49"/>
      <c r="AB13" s="416"/>
      <c r="AC13" s="416"/>
      <c r="AD13" s="416"/>
      <c r="AE13" s="416"/>
      <c r="AF13" s="414"/>
      <c r="AG13" s="414"/>
      <c r="AH13" s="414"/>
      <c r="AI13" s="414"/>
      <c r="AJ13" s="414"/>
      <c r="AK13" s="414"/>
      <c r="AL13" s="414"/>
      <c r="AM13" s="414"/>
      <c r="AN13" s="414"/>
      <c r="AO13" s="414"/>
      <c r="AP13" s="414"/>
      <c r="AQ13" s="414"/>
      <c r="AR13" s="414"/>
      <c r="AS13" s="414"/>
      <c r="AT13" s="414"/>
      <c r="AU13" s="414"/>
      <c r="AV13" s="414"/>
      <c r="AW13" s="414"/>
      <c r="AX13" s="414"/>
      <c r="AY13" s="414"/>
      <c r="AZ13" s="414"/>
      <c r="BA13" s="414"/>
      <c r="BB13" s="414"/>
      <c r="BC13" s="414"/>
      <c r="BD13" s="414"/>
      <c r="BE13" s="414"/>
      <c r="BF13" s="414"/>
      <c r="BG13" s="414"/>
      <c r="BH13" s="414"/>
      <c r="BI13" s="414"/>
      <c r="BJ13" s="414"/>
      <c r="BK13" s="414"/>
      <c r="BL13" s="414"/>
      <c r="BM13" s="414"/>
      <c r="BN13" s="414"/>
      <c r="BO13" s="414"/>
      <c r="BP13" s="414"/>
      <c r="BQ13" s="49"/>
      <c r="BR13" s="49"/>
      <c r="BS13" s="49"/>
      <c r="BT13" s="49"/>
      <c r="BU13" s="49"/>
      <c r="BV13" s="49"/>
      <c r="BW13" s="199"/>
      <c r="BX13" s="199"/>
    </row>
    <row r="14" spans="1:76" x14ac:dyDescent="0.25">
      <c r="A14" s="414"/>
      <c r="B14" s="288" t="s">
        <v>569</v>
      </c>
      <c r="C14" s="414"/>
      <c r="D14" s="414"/>
      <c r="E14" s="414"/>
      <c r="F14" s="414"/>
      <c r="G14" s="414"/>
      <c r="H14" s="414"/>
      <c r="I14" s="414"/>
      <c r="J14" s="414"/>
      <c r="K14" s="414"/>
      <c r="L14" s="415"/>
      <c r="M14" s="49"/>
      <c r="N14" s="49"/>
      <c r="O14" s="49"/>
      <c r="P14" s="49"/>
      <c r="Q14" s="49"/>
      <c r="R14" s="49"/>
      <c r="S14" s="49"/>
      <c r="T14" s="414"/>
      <c r="U14" s="49"/>
      <c r="V14" s="49"/>
      <c r="W14" s="49"/>
      <c r="X14" s="49"/>
      <c r="Y14" s="49"/>
      <c r="Z14" s="49"/>
      <c r="AA14" s="49"/>
      <c r="AB14" s="416"/>
      <c r="AC14" s="416"/>
      <c r="AD14" s="416"/>
      <c r="AE14" s="416"/>
      <c r="AF14" s="414"/>
      <c r="AG14" s="414"/>
      <c r="AH14" s="414"/>
      <c r="AI14" s="414"/>
      <c r="AJ14" s="414"/>
      <c r="AK14" s="414"/>
      <c r="AL14" s="414"/>
      <c r="AM14" s="414"/>
      <c r="AN14" s="414"/>
      <c r="AO14" s="414"/>
      <c r="AP14" s="414"/>
      <c r="AQ14" s="414"/>
      <c r="AR14" s="414"/>
      <c r="AS14" s="414"/>
      <c r="AT14" s="414"/>
      <c r="AU14" s="414"/>
      <c r="AV14" s="414"/>
      <c r="AW14" s="414"/>
      <c r="AX14" s="414"/>
      <c r="AY14" s="414"/>
      <c r="AZ14" s="414"/>
      <c r="BA14" s="414"/>
      <c r="BB14" s="414"/>
      <c r="BC14" s="414"/>
      <c r="BD14" s="414"/>
      <c r="BE14" s="414"/>
      <c r="BF14" s="414"/>
      <c r="BG14" s="414"/>
      <c r="BH14" s="414"/>
      <c r="BI14" s="414"/>
      <c r="BJ14" s="414"/>
      <c r="BK14" s="414"/>
      <c r="BL14" s="414"/>
      <c r="BM14" s="414"/>
      <c r="BN14" s="414"/>
      <c r="BO14" s="414"/>
      <c r="BP14" s="414"/>
      <c r="BQ14" s="49"/>
      <c r="BR14" s="49"/>
      <c r="BS14" s="49"/>
      <c r="BT14" s="49"/>
      <c r="BU14" s="49"/>
      <c r="BV14" s="49"/>
      <c r="BW14" s="199"/>
      <c r="BX14" s="199"/>
    </row>
    <row r="15" spans="1:76" x14ac:dyDescent="0.25">
      <c r="A15" s="414"/>
      <c r="B15" s="220" t="s">
        <v>570</v>
      </c>
      <c r="C15" s="414"/>
      <c r="D15" s="414"/>
      <c r="E15" s="414"/>
      <c r="F15" s="414"/>
      <c r="G15" s="414"/>
      <c r="H15" s="414"/>
      <c r="I15" s="414"/>
      <c r="J15" s="414"/>
      <c r="K15" s="414"/>
      <c r="L15" s="415"/>
      <c r="M15" s="49"/>
      <c r="N15" s="49"/>
      <c r="O15" s="49"/>
      <c r="P15" s="49"/>
      <c r="Q15" s="49"/>
      <c r="R15" s="49"/>
      <c r="S15" s="49"/>
      <c r="T15" s="414"/>
      <c r="U15" s="49"/>
      <c r="V15" s="49"/>
      <c r="W15" s="49"/>
      <c r="X15" s="49"/>
      <c r="Y15" s="49"/>
      <c r="Z15" s="49"/>
      <c r="AA15" s="49"/>
      <c r="AB15" s="416"/>
      <c r="AC15" s="416"/>
      <c r="AD15" s="416"/>
      <c r="AE15" s="416"/>
      <c r="AF15" s="414"/>
      <c r="AG15" s="414"/>
      <c r="AH15" s="414"/>
      <c r="AI15" s="414"/>
      <c r="AJ15" s="414"/>
      <c r="AK15" s="414"/>
      <c r="AL15" s="414"/>
      <c r="AM15" s="414"/>
      <c r="AN15" s="414"/>
      <c r="AO15" s="414"/>
      <c r="AP15" s="414"/>
      <c r="AQ15" s="414"/>
      <c r="AR15" s="414"/>
      <c r="AS15" s="414"/>
      <c r="AT15" s="414"/>
      <c r="AU15" s="414"/>
      <c r="AV15" s="414"/>
      <c r="AW15" s="414"/>
      <c r="AX15" s="414"/>
      <c r="AY15" s="414"/>
      <c r="AZ15" s="414"/>
      <c r="BA15" s="414"/>
      <c r="BB15" s="414"/>
      <c r="BC15" s="414"/>
      <c r="BD15" s="414"/>
      <c r="BE15" s="414"/>
      <c r="BF15" s="414"/>
      <c r="BG15" s="414"/>
      <c r="BH15" s="414"/>
      <c r="BI15" s="414"/>
      <c r="BJ15" s="414"/>
      <c r="BK15" s="414"/>
      <c r="BL15" s="414"/>
      <c r="BM15" s="414"/>
      <c r="BN15" s="414"/>
      <c r="BO15" s="414"/>
      <c r="BP15" s="414"/>
      <c r="BQ15" s="49"/>
      <c r="BR15" s="49"/>
      <c r="BS15" s="49"/>
      <c r="BT15" s="49"/>
      <c r="BU15" s="49"/>
      <c r="BV15" s="49"/>
      <c r="BW15" s="199"/>
      <c r="BX15" s="199"/>
    </row>
    <row r="16" spans="1:76" x14ac:dyDescent="0.25">
      <c r="A16" s="414"/>
      <c r="B16" s="220" t="s">
        <v>46</v>
      </c>
      <c r="C16" s="414"/>
      <c r="D16" s="414"/>
      <c r="E16" s="414"/>
      <c r="F16" s="414"/>
      <c r="G16" s="414"/>
      <c r="H16" s="414"/>
      <c r="I16" s="414"/>
      <c r="J16" s="414"/>
      <c r="K16" s="414"/>
      <c r="L16" s="415"/>
      <c r="M16" s="49"/>
      <c r="N16" s="49"/>
      <c r="O16" s="49"/>
      <c r="P16" s="49"/>
      <c r="Q16" s="49"/>
      <c r="R16" s="49"/>
      <c r="S16" s="49"/>
      <c r="T16" s="414"/>
      <c r="U16" s="49"/>
      <c r="V16" s="49"/>
      <c r="W16" s="49"/>
      <c r="X16" s="49"/>
      <c r="Y16" s="49"/>
      <c r="Z16" s="49"/>
      <c r="AA16" s="49"/>
      <c r="AB16" s="416"/>
      <c r="AC16" s="416"/>
      <c r="AD16" s="416"/>
      <c r="AE16" s="416"/>
      <c r="AF16" s="414"/>
      <c r="AG16" s="414"/>
      <c r="AH16" s="414"/>
      <c r="AI16" s="414"/>
      <c r="AJ16" s="414"/>
      <c r="AK16" s="414"/>
      <c r="AL16" s="414"/>
      <c r="AM16" s="414"/>
      <c r="AN16" s="414"/>
      <c r="AO16" s="414"/>
      <c r="AP16" s="414"/>
      <c r="AQ16" s="414"/>
      <c r="AR16" s="414"/>
      <c r="AS16" s="414"/>
      <c r="AT16" s="414"/>
      <c r="AU16" s="414"/>
      <c r="AV16" s="414"/>
      <c r="AW16" s="414"/>
      <c r="AX16" s="414"/>
      <c r="AY16" s="414"/>
      <c r="AZ16" s="414"/>
      <c r="BA16" s="414"/>
      <c r="BB16" s="414"/>
      <c r="BC16" s="414"/>
      <c r="BD16" s="414"/>
      <c r="BE16" s="414"/>
      <c r="BF16" s="414"/>
      <c r="BG16" s="414"/>
      <c r="BH16" s="414"/>
      <c r="BI16" s="414"/>
      <c r="BJ16" s="414"/>
      <c r="BK16" s="414"/>
      <c r="BL16" s="414"/>
      <c r="BM16" s="414"/>
      <c r="BN16" s="414"/>
      <c r="BO16" s="414"/>
      <c r="BP16" s="414"/>
      <c r="BQ16" s="49"/>
      <c r="BR16" s="49"/>
      <c r="BS16" s="49"/>
      <c r="BT16" s="49"/>
      <c r="BU16" s="49"/>
      <c r="BV16" s="49"/>
      <c r="BW16" s="199"/>
      <c r="BX16" s="199"/>
    </row>
    <row r="17" spans="1:74" x14ac:dyDescent="0.25">
      <c r="A17" s="414"/>
      <c r="B17" s="221" t="s">
        <v>46</v>
      </c>
      <c r="C17" s="414"/>
      <c r="D17" s="414"/>
      <c r="E17" s="414"/>
      <c r="F17" s="414"/>
      <c r="G17" s="414"/>
      <c r="H17" s="414"/>
      <c r="I17" s="414"/>
      <c r="J17" s="414"/>
      <c r="K17" s="414"/>
      <c r="L17" s="415"/>
      <c r="M17" s="49"/>
      <c r="N17" s="49"/>
      <c r="O17" s="49"/>
      <c r="P17" s="49"/>
      <c r="Q17" s="49"/>
      <c r="R17" s="49"/>
      <c r="S17" s="49"/>
      <c r="T17" s="414"/>
      <c r="U17" s="49"/>
      <c r="V17" s="49"/>
      <c r="W17" s="49"/>
      <c r="X17" s="49"/>
      <c r="Y17" s="49"/>
      <c r="Z17" s="49"/>
      <c r="AA17" s="49"/>
      <c r="AB17" s="416"/>
      <c r="AC17" s="416"/>
      <c r="AD17" s="416"/>
      <c r="AE17" s="416"/>
      <c r="AF17" s="414"/>
      <c r="AG17" s="414"/>
      <c r="AH17" s="414"/>
      <c r="AI17" s="414"/>
      <c r="AJ17" s="414"/>
      <c r="AK17" s="414"/>
      <c r="AL17" s="414"/>
      <c r="AM17" s="414"/>
      <c r="AN17" s="414"/>
      <c r="AO17" s="414"/>
      <c r="AP17" s="414"/>
      <c r="AQ17" s="414"/>
      <c r="AR17" s="414"/>
      <c r="AS17" s="414"/>
      <c r="AT17" s="414"/>
      <c r="AU17" s="414"/>
      <c r="AV17" s="414"/>
      <c r="AW17" s="414"/>
      <c r="AX17" s="414"/>
      <c r="AY17" s="414"/>
      <c r="AZ17" s="414"/>
      <c r="BA17" s="414"/>
      <c r="BB17" s="414"/>
      <c r="BC17" s="414"/>
      <c r="BD17" s="414"/>
      <c r="BE17" s="414"/>
      <c r="BF17" s="414"/>
      <c r="BG17" s="414"/>
      <c r="BH17" s="414"/>
      <c r="BI17" s="414"/>
      <c r="BJ17" s="414"/>
      <c r="BK17" s="414"/>
      <c r="BL17" s="414"/>
      <c r="BM17" s="414"/>
      <c r="BN17" s="414"/>
      <c r="BO17" s="414"/>
      <c r="BP17" s="414"/>
      <c r="BQ17" s="49"/>
      <c r="BR17" s="49"/>
      <c r="BS17" s="49"/>
      <c r="BT17" s="49"/>
      <c r="BU17" s="49"/>
      <c r="BV17" s="49"/>
    </row>
    <row r="18" spans="1:74" x14ac:dyDescent="0.25">
      <c r="A18" s="414"/>
      <c r="B18" s="288" t="s">
        <v>571</v>
      </c>
      <c r="C18" s="414"/>
      <c r="D18" s="414"/>
      <c r="E18" s="414"/>
      <c r="F18" s="414"/>
      <c r="G18" s="414"/>
      <c r="H18" s="414"/>
      <c r="I18" s="414"/>
      <c r="J18" s="414"/>
      <c r="K18" s="414"/>
      <c r="L18" s="415"/>
      <c r="M18" s="49"/>
      <c r="N18" s="49"/>
      <c r="O18" s="49"/>
      <c r="P18" s="49"/>
      <c r="Q18" s="49"/>
      <c r="R18" s="49"/>
      <c r="S18" s="49"/>
      <c r="T18" s="414"/>
      <c r="U18" s="49"/>
      <c r="V18" s="49"/>
      <c r="W18" s="49"/>
      <c r="X18" s="49"/>
      <c r="Y18" s="49"/>
      <c r="Z18" s="49"/>
      <c r="AA18" s="49"/>
      <c r="AB18" s="416"/>
      <c r="AC18" s="416"/>
      <c r="AD18" s="416"/>
      <c r="AE18" s="416"/>
      <c r="AF18" s="414"/>
      <c r="AG18" s="414"/>
      <c r="AH18" s="414"/>
      <c r="AI18" s="414"/>
      <c r="AJ18" s="414"/>
      <c r="AK18" s="414"/>
      <c r="AL18" s="414"/>
      <c r="AM18" s="414"/>
      <c r="AN18" s="414"/>
      <c r="AO18" s="414"/>
      <c r="AP18" s="414"/>
      <c r="AQ18" s="414"/>
      <c r="AR18" s="414"/>
      <c r="AS18" s="414"/>
      <c r="AT18" s="414"/>
      <c r="AU18" s="414"/>
      <c r="AV18" s="414"/>
      <c r="AW18" s="414"/>
      <c r="AX18" s="414"/>
      <c r="AY18" s="414"/>
      <c r="AZ18" s="414"/>
      <c r="BA18" s="414"/>
      <c r="BB18" s="414"/>
      <c r="BC18" s="414"/>
      <c r="BD18" s="414"/>
      <c r="BE18" s="414"/>
      <c r="BF18" s="414"/>
      <c r="BG18" s="414"/>
      <c r="BH18" s="414"/>
      <c r="BI18" s="414"/>
      <c r="BJ18" s="414"/>
      <c r="BK18" s="414"/>
      <c r="BL18" s="414"/>
      <c r="BM18" s="414"/>
      <c r="BN18" s="414"/>
      <c r="BO18" s="414"/>
      <c r="BP18" s="414"/>
      <c r="BQ18" s="49"/>
      <c r="BR18" s="49"/>
      <c r="BS18" s="49"/>
      <c r="BT18" s="49"/>
      <c r="BU18" s="49"/>
      <c r="BV18" s="49"/>
    </row>
    <row r="19" spans="1:74" x14ac:dyDescent="0.25">
      <c r="A19" s="414"/>
      <c r="B19" s="220" t="s">
        <v>46</v>
      </c>
      <c r="C19" s="414"/>
      <c r="D19" s="414"/>
      <c r="E19" s="414"/>
      <c r="F19" s="414"/>
      <c r="G19" s="414"/>
      <c r="H19" s="414"/>
      <c r="I19" s="414"/>
      <c r="J19" s="414"/>
      <c r="K19" s="414"/>
      <c r="L19" s="415"/>
      <c r="M19" s="49"/>
      <c r="N19" s="49"/>
      <c r="O19" s="49"/>
      <c r="P19" s="49"/>
      <c r="Q19" s="49"/>
      <c r="R19" s="49"/>
      <c r="S19" s="49"/>
      <c r="T19" s="414"/>
      <c r="U19" s="49"/>
      <c r="V19" s="49"/>
      <c r="W19" s="49"/>
      <c r="X19" s="49"/>
      <c r="Y19" s="49"/>
      <c r="Z19" s="49"/>
      <c r="AA19" s="49"/>
      <c r="AB19" s="416"/>
      <c r="AC19" s="416"/>
      <c r="AD19" s="416"/>
      <c r="AE19" s="416"/>
      <c r="AF19" s="414"/>
      <c r="AG19" s="414"/>
      <c r="AH19" s="414"/>
      <c r="AI19" s="414"/>
      <c r="AJ19" s="414"/>
      <c r="AK19" s="414"/>
      <c r="AL19" s="414"/>
      <c r="AM19" s="414"/>
      <c r="AN19" s="414"/>
      <c r="AO19" s="414"/>
      <c r="AP19" s="414"/>
      <c r="AQ19" s="414"/>
      <c r="AR19" s="414"/>
      <c r="AS19" s="414"/>
      <c r="AT19" s="414"/>
      <c r="AU19" s="414"/>
      <c r="AV19" s="414"/>
      <c r="AW19" s="414"/>
      <c r="AX19" s="414"/>
      <c r="AY19" s="414"/>
      <c r="AZ19" s="414"/>
      <c r="BA19" s="414"/>
      <c r="BB19" s="414"/>
      <c r="BC19" s="414"/>
      <c r="BD19" s="414"/>
      <c r="BE19" s="414"/>
      <c r="BF19" s="414"/>
      <c r="BG19" s="414"/>
      <c r="BH19" s="414"/>
      <c r="BI19" s="414"/>
      <c r="BJ19" s="414"/>
      <c r="BK19" s="414"/>
      <c r="BL19" s="414"/>
      <c r="BM19" s="414"/>
      <c r="BN19" s="414"/>
      <c r="BO19" s="414"/>
      <c r="BP19" s="414"/>
      <c r="BQ19" s="49"/>
      <c r="BR19" s="49"/>
      <c r="BS19" s="49"/>
      <c r="BT19" s="49"/>
      <c r="BU19" s="49"/>
      <c r="BV19" s="49"/>
    </row>
    <row r="20" spans="1:74" x14ac:dyDescent="0.25">
      <c r="A20" s="414"/>
      <c r="B20" s="220" t="s">
        <v>46</v>
      </c>
      <c r="C20" s="414"/>
      <c r="D20" s="414"/>
      <c r="E20" s="414"/>
      <c r="F20" s="414"/>
      <c r="G20" s="414"/>
      <c r="H20" s="414"/>
      <c r="I20" s="414"/>
      <c r="J20" s="414"/>
      <c r="K20" s="414"/>
      <c r="L20" s="415"/>
      <c r="M20" s="49"/>
      <c r="N20" s="49"/>
      <c r="O20" s="49"/>
      <c r="P20" s="49"/>
      <c r="Q20" s="49"/>
      <c r="R20" s="49"/>
      <c r="S20" s="49"/>
      <c r="T20" s="414"/>
      <c r="U20" s="49"/>
      <c r="V20" s="49"/>
      <c r="W20" s="49"/>
      <c r="X20" s="49"/>
      <c r="Y20" s="49"/>
      <c r="Z20" s="49"/>
      <c r="AA20" s="49"/>
      <c r="AB20" s="416"/>
      <c r="AC20" s="416"/>
      <c r="AD20" s="416"/>
      <c r="AE20" s="416"/>
      <c r="AF20" s="414"/>
      <c r="AG20" s="414"/>
      <c r="AH20" s="414"/>
      <c r="AI20" s="414"/>
      <c r="AJ20" s="414"/>
      <c r="AK20" s="414"/>
      <c r="AL20" s="414"/>
      <c r="AM20" s="414"/>
      <c r="AN20" s="414"/>
      <c r="AO20" s="414"/>
      <c r="AP20" s="414"/>
      <c r="AQ20" s="414"/>
      <c r="AR20" s="414"/>
      <c r="AS20" s="414"/>
      <c r="AT20" s="414"/>
      <c r="AU20" s="414"/>
      <c r="AV20" s="414"/>
      <c r="AW20" s="414"/>
      <c r="AX20" s="414"/>
      <c r="AY20" s="414"/>
      <c r="AZ20" s="414"/>
      <c r="BA20" s="414"/>
      <c r="BB20" s="414"/>
      <c r="BC20" s="414"/>
      <c r="BD20" s="414"/>
      <c r="BE20" s="414"/>
      <c r="BF20" s="414"/>
      <c r="BG20" s="414"/>
      <c r="BH20" s="414"/>
      <c r="BI20" s="414"/>
      <c r="BJ20" s="414"/>
      <c r="BK20" s="414"/>
      <c r="BL20" s="414"/>
      <c r="BM20" s="414"/>
      <c r="BN20" s="414"/>
      <c r="BO20" s="414"/>
      <c r="BP20" s="414"/>
      <c r="BQ20" s="49"/>
      <c r="BR20" s="49"/>
      <c r="BS20" s="49"/>
      <c r="BT20" s="49"/>
      <c r="BU20" s="49"/>
      <c r="BV20" s="49"/>
    </row>
    <row r="21" spans="1:74" s="161" customFormat="1" x14ac:dyDescent="0.25">
      <c r="A21" s="414"/>
      <c r="B21" s="288" t="s">
        <v>572</v>
      </c>
      <c r="C21" s="414"/>
      <c r="D21" s="414"/>
      <c r="E21" s="414"/>
      <c r="F21" s="414"/>
      <c r="G21" s="414"/>
      <c r="H21" s="414"/>
      <c r="I21" s="414"/>
      <c r="J21" s="414"/>
      <c r="K21" s="414"/>
      <c r="L21" s="415"/>
      <c r="M21" s="49"/>
      <c r="N21" s="49"/>
      <c r="O21" s="49"/>
      <c r="P21" s="49"/>
      <c r="Q21" s="49"/>
      <c r="R21" s="49"/>
      <c r="S21" s="49"/>
      <c r="T21" s="414"/>
      <c r="U21" s="49"/>
      <c r="V21" s="49"/>
      <c r="W21" s="49"/>
      <c r="X21" s="49"/>
      <c r="Y21" s="49"/>
      <c r="Z21" s="49"/>
      <c r="AA21" s="49"/>
      <c r="AB21" s="416"/>
      <c r="AC21" s="416"/>
      <c r="AD21" s="416"/>
      <c r="AE21" s="416"/>
      <c r="AF21" s="414"/>
      <c r="AG21" s="414"/>
      <c r="AH21" s="414"/>
      <c r="AI21" s="414"/>
      <c r="AJ21" s="414"/>
      <c r="AK21" s="414"/>
      <c r="AL21" s="414"/>
      <c r="AM21" s="414"/>
      <c r="AN21" s="414"/>
      <c r="AO21" s="414"/>
      <c r="AP21" s="414"/>
      <c r="AQ21" s="414"/>
      <c r="AR21" s="414"/>
      <c r="AS21" s="414"/>
      <c r="AT21" s="414"/>
      <c r="AU21" s="414"/>
      <c r="AV21" s="414"/>
      <c r="AW21" s="414"/>
      <c r="AX21" s="414"/>
      <c r="AY21" s="414"/>
      <c r="AZ21" s="414"/>
      <c r="BA21" s="414"/>
      <c r="BB21" s="414"/>
      <c r="BC21" s="414"/>
      <c r="BD21" s="414"/>
      <c r="BE21" s="414"/>
      <c r="BF21" s="414"/>
      <c r="BG21" s="414"/>
      <c r="BH21" s="414"/>
      <c r="BI21" s="414"/>
      <c r="BJ21" s="414"/>
      <c r="BK21" s="414"/>
      <c r="BL21" s="414"/>
      <c r="BM21" s="414"/>
      <c r="BN21" s="414"/>
      <c r="BO21" s="414"/>
      <c r="BP21" s="414"/>
      <c r="BQ21" s="49"/>
      <c r="BR21" s="49"/>
      <c r="BS21" s="49"/>
      <c r="BT21" s="49"/>
      <c r="BU21" s="49"/>
      <c r="BV21" s="49"/>
    </row>
    <row r="22" spans="1:74" x14ac:dyDescent="0.25">
      <c r="A22" s="414"/>
      <c r="B22" s="288" t="s">
        <v>46</v>
      </c>
      <c r="C22" s="414"/>
      <c r="D22" s="414"/>
      <c r="E22" s="414"/>
      <c r="F22" s="414"/>
      <c r="G22" s="414"/>
      <c r="H22" s="414"/>
      <c r="I22" s="414"/>
      <c r="J22" s="414"/>
      <c r="K22" s="414"/>
      <c r="L22" s="415"/>
      <c r="M22" s="49"/>
      <c r="N22" s="49"/>
      <c r="O22" s="49"/>
      <c r="P22" s="49"/>
      <c r="Q22" s="49"/>
      <c r="R22" s="49"/>
      <c r="S22" s="49"/>
      <c r="T22" s="414"/>
      <c r="U22" s="49"/>
      <c r="V22" s="49"/>
      <c r="W22" s="49"/>
      <c r="X22" s="49"/>
      <c r="Y22" s="49"/>
      <c r="Z22" s="49"/>
      <c r="AA22" s="49"/>
      <c r="AB22" s="416"/>
      <c r="AC22" s="416"/>
      <c r="AD22" s="416"/>
      <c r="AE22" s="416"/>
      <c r="AF22" s="414"/>
      <c r="AG22" s="414"/>
      <c r="AH22" s="414"/>
      <c r="AI22" s="414"/>
      <c r="AJ22" s="414"/>
      <c r="AK22" s="414"/>
      <c r="AL22" s="414"/>
      <c r="AM22" s="414"/>
      <c r="AN22" s="414"/>
      <c r="AO22" s="414"/>
      <c r="AP22" s="414"/>
      <c r="AQ22" s="414"/>
      <c r="AR22" s="414"/>
      <c r="AS22" s="414"/>
      <c r="AT22" s="414"/>
      <c r="AU22" s="414"/>
      <c r="AV22" s="414"/>
      <c r="AW22" s="414"/>
      <c r="AX22" s="414"/>
      <c r="AY22" s="414"/>
      <c r="AZ22" s="414"/>
      <c r="BA22" s="414"/>
      <c r="BB22" s="414"/>
      <c r="BC22" s="414"/>
      <c r="BD22" s="414"/>
      <c r="BE22" s="414"/>
      <c r="BF22" s="414"/>
      <c r="BG22" s="414"/>
      <c r="BH22" s="414"/>
      <c r="BI22" s="414"/>
      <c r="BJ22" s="414"/>
      <c r="BK22" s="414"/>
      <c r="BL22" s="414"/>
      <c r="BM22" s="414"/>
      <c r="BN22" s="414"/>
      <c r="BO22" s="414"/>
      <c r="BP22" s="414"/>
      <c r="BQ22" s="49"/>
      <c r="BR22" s="49"/>
      <c r="BS22" s="49"/>
      <c r="BT22" s="49"/>
      <c r="BU22" s="49"/>
      <c r="BV22" s="49"/>
    </row>
    <row r="23" spans="1:74" x14ac:dyDescent="0.25">
      <c r="A23" s="414"/>
      <c r="B23" s="220" t="s">
        <v>46</v>
      </c>
      <c r="C23" s="414"/>
      <c r="D23" s="414"/>
      <c r="E23" s="414"/>
      <c r="F23" s="414"/>
      <c r="G23" s="414"/>
      <c r="H23" s="414"/>
      <c r="I23" s="414"/>
      <c r="J23" s="414"/>
      <c r="K23" s="414"/>
      <c r="L23" s="415"/>
      <c r="M23" s="49"/>
      <c r="N23" s="49"/>
      <c r="O23" s="49"/>
      <c r="P23" s="49"/>
      <c r="Q23" s="49"/>
      <c r="R23" s="49"/>
      <c r="S23" s="49"/>
      <c r="T23" s="414"/>
      <c r="U23" s="49"/>
      <c r="V23" s="49"/>
      <c r="W23" s="49"/>
      <c r="X23" s="49"/>
      <c r="Y23" s="49"/>
      <c r="Z23" s="49"/>
      <c r="AA23" s="49"/>
      <c r="AB23" s="416"/>
      <c r="AC23" s="416"/>
      <c r="AD23" s="416"/>
      <c r="AE23" s="416"/>
      <c r="AF23" s="414"/>
      <c r="AG23" s="414"/>
      <c r="AH23" s="414"/>
      <c r="AI23" s="414"/>
      <c r="AJ23" s="414"/>
      <c r="AK23" s="414"/>
      <c r="AL23" s="414"/>
      <c r="AM23" s="414"/>
      <c r="AN23" s="414"/>
      <c r="AO23" s="414"/>
      <c r="AP23" s="414"/>
      <c r="AQ23" s="414"/>
      <c r="AR23" s="414"/>
      <c r="AS23" s="414"/>
      <c r="AT23" s="414"/>
      <c r="AU23" s="414"/>
      <c r="AV23" s="414"/>
      <c r="AW23" s="414"/>
      <c r="AX23" s="414"/>
      <c r="AY23" s="414"/>
      <c r="AZ23" s="414"/>
      <c r="BA23" s="414"/>
      <c r="BB23" s="414"/>
      <c r="BC23" s="414"/>
      <c r="BD23" s="414"/>
      <c r="BE23" s="414"/>
      <c r="BF23" s="414"/>
      <c r="BG23" s="414"/>
      <c r="BH23" s="414"/>
      <c r="BI23" s="414"/>
      <c r="BJ23" s="414"/>
      <c r="BK23" s="414"/>
      <c r="BL23" s="414"/>
      <c r="BM23" s="414"/>
      <c r="BN23" s="414"/>
      <c r="BO23" s="414"/>
      <c r="BP23" s="414"/>
      <c r="BQ23" s="49"/>
      <c r="BR23" s="49"/>
      <c r="BS23" s="49"/>
      <c r="BT23" s="49"/>
      <c r="BU23" s="49"/>
      <c r="BV23" s="49"/>
    </row>
    <row r="24" spans="1:74" x14ac:dyDescent="0.25">
      <c r="A24" s="414"/>
      <c r="B24" s="220"/>
      <c r="C24" s="414"/>
      <c r="D24" s="414"/>
      <c r="E24" s="414"/>
      <c r="F24" s="414"/>
      <c r="G24" s="414"/>
      <c r="H24" s="414"/>
      <c r="I24" s="414"/>
      <c r="J24" s="414"/>
      <c r="K24" s="414"/>
      <c r="L24" s="415"/>
      <c r="M24" s="49"/>
      <c r="N24" s="49"/>
      <c r="O24" s="49"/>
      <c r="P24" s="49"/>
      <c r="Q24" s="49"/>
      <c r="R24" s="49"/>
      <c r="S24" s="49"/>
      <c r="T24" s="414"/>
      <c r="U24" s="49"/>
      <c r="V24" s="49"/>
      <c r="W24" s="49"/>
      <c r="X24" s="49"/>
      <c r="Y24" s="49"/>
      <c r="Z24" s="49"/>
      <c r="AA24" s="49"/>
      <c r="AB24" s="416"/>
      <c r="AC24" s="416"/>
      <c r="AD24" s="416"/>
      <c r="AE24" s="416"/>
      <c r="AF24" s="414"/>
      <c r="AG24" s="414"/>
      <c r="AH24" s="414"/>
      <c r="AI24" s="414"/>
      <c r="AJ24" s="414"/>
      <c r="AK24" s="414"/>
      <c r="AL24" s="414"/>
      <c r="AM24" s="414"/>
      <c r="AN24" s="414"/>
      <c r="AO24" s="414"/>
      <c r="AP24" s="414"/>
      <c r="AQ24" s="414"/>
      <c r="AR24" s="414"/>
      <c r="AS24" s="414"/>
      <c r="AT24" s="414"/>
      <c r="AU24" s="414"/>
      <c r="AV24" s="414"/>
      <c r="AW24" s="414"/>
      <c r="AX24" s="414"/>
      <c r="AY24" s="414"/>
      <c r="AZ24" s="414"/>
      <c r="BA24" s="414"/>
      <c r="BB24" s="414"/>
      <c r="BC24" s="414"/>
      <c r="BD24" s="414"/>
      <c r="BE24" s="414"/>
      <c r="BF24" s="414"/>
      <c r="BG24" s="414"/>
      <c r="BH24" s="414"/>
      <c r="BI24" s="414"/>
      <c r="BJ24" s="414"/>
      <c r="BK24" s="414"/>
      <c r="BL24" s="414"/>
      <c r="BM24" s="414"/>
      <c r="BN24" s="414"/>
      <c r="BO24" s="414"/>
      <c r="BP24" s="414"/>
      <c r="BQ24" s="49"/>
      <c r="BR24" s="49"/>
      <c r="BS24" s="49"/>
      <c r="BT24" s="49"/>
      <c r="BU24" s="49"/>
      <c r="BV24" s="49"/>
    </row>
    <row r="25" spans="1:74" x14ac:dyDescent="0.25">
      <c r="A25" s="414"/>
      <c r="B25" s="289" t="s">
        <v>278</v>
      </c>
      <c r="C25" s="414"/>
      <c r="D25" s="414"/>
      <c r="E25" s="414"/>
      <c r="F25" s="414"/>
      <c r="G25" s="414"/>
      <c r="H25" s="414"/>
      <c r="I25" s="414"/>
      <c r="J25" s="414"/>
      <c r="K25" s="414"/>
      <c r="L25" s="415"/>
      <c r="M25" s="49"/>
      <c r="N25" s="49"/>
      <c r="O25" s="49"/>
      <c r="P25" s="49"/>
      <c r="Q25" s="49"/>
      <c r="R25" s="49"/>
      <c r="S25" s="49"/>
      <c r="T25" s="414"/>
      <c r="U25" s="49"/>
      <c r="V25" s="49"/>
      <c r="W25" s="49"/>
      <c r="X25" s="49"/>
      <c r="Y25" s="49"/>
      <c r="Z25" s="49"/>
      <c r="AA25" s="49"/>
      <c r="AB25" s="416"/>
      <c r="AC25" s="416"/>
      <c r="AD25" s="416"/>
      <c r="AE25" s="416"/>
      <c r="AF25" s="414"/>
      <c r="AG25" s="414"/>
      <c r="AH25" s="414"/>
      <c r="AI25" s="414"/>
      <c r="AJ25" s="414"/>
      <c r="AK25" s="414"/>
      <c r="AL25" s="414"/>
      <c r="AM25" s="414"/>
      <c r="AN25" s="414"/>
      <c r="AO25" s="414"/>
      <c r="AP25" s="414"/>
      <c r="AQ25" s="414"/>
      <c r="AR25" s="414"/>
      <c r="AS25" s="414"/>
      <c r="AT25" s="414"/>
      <c r="AU25" s="414"/>
      <c r="AV25" s="414"/>
      <c r="AW25" s="414"/>
      <c r="AX25" s="414"/>
      <c r="AY25" s="414"/>
      <c r="AZ25" s="414"/>
      <c r="BA25" s="414"/>
      <c r="BB25" s="414"/>
      <c r="BC25" s="414"/>
      <c r="BD25" s="414"/>
      <c r="BE25" s="414"/>
      <c r="BF25" s="414"/>
      <c r="BG25" s="414"/>
      <c r="BH25" s="414"/>
      <c r="BI25" s="414"/>
      <c r="BJ25" s="414"/>
      <c r="BK25" s="414"/>
      <c r="BL25" s="414"/>
      <c r="BM25" s="414"/>
      <c r="BN25" s="414"/>
      <c r="BO25" s="414"/>
      <c r="BP25" s="414"/>
      <c r="BQ25" s="49"/>
      <c r="BR25" s="49"/>
      <c r="BS25" s="49"/>
      <c r="BT25" s="49"/>
      <c r="BU25" s="49"/>
      <c r="BV25" s="49"/>
    </row>
    <row r="26" spans="1:74" x14ac:dyDescent="0.25">
      <c r="A26" s="414"/>
      <c r="B26" s="288" t="s">
        <v>569</v>
      </c>
      <c r="C26" s="414"/>
      <c r="D26" s="414"/>
      <c r="E26" s="414"/>
      <c r="F26" s="414"/>
      <c r="G26" s="414"/>
      <c r="H26" s="414"/>
      <c r="I26" s="414"/>
      <c r="J26" s="414"/>
      <c r="K26" s="414"/>
      <c r="L26" s="415"/>
      <c r="M26" s="49"/>
      <c r="N26" s="49"/>
      <c r="O26" s="49"/>
      <c r="P26" s="49"/>
      <c r="Q26" s="49"/>
      <c r="R26" s="49"/>
      <c r="S26" s="49"/>
      <c r="T26" s="414"/>
      <c r="U26" s="49"/>
      <c r="V26" s="49"/>
      <c r="W26" s="49"/>
      <c r="X26" s="49"/>
      <c r="Y26" s="49"/>
      <c r="Z26" s="49"/>
      <c r="AA26" s="49"/>
      <c r="AB26" s="416"/>
      <c r="AC26" s="416"/>
      <c r="AD26" s="416"/>
      <c r="AE26" s="416"/>
      <c r="AF26" s="414"/>
      <c r="AG26" s="414"/>
      <c r="AH26" s="414"/>
      <c r="AI26" s="414"/>
      <c r="AJ26" s="414"/>
      <c r="AK26" s="414"/>
      <c r="AL26" s="414"/>
      <c r="AM26" s="414"/>
      <c r="AN26" s="414"/>
      <c r="AO26" s="414"/>
      <c r="AP26" s="414"/>
      <c r="AQ26" s="414"/>
      <c r="AR26" s="414"/>
      <c r="AS26" s="414"/>
      <c r="AT26" s="414"/>
      <c r="AU26" s="414"/>
      <c r="AV26" s="414"/>
      <c r="AW26" s="414"/>
      <c r="AX26" s="414"/>
      <c r="AY26" s="414"/>
      <c r="AZ26" s="414"/>
      <c r="BA26" s="414"/>
      <c r="BB26" s="414"/>
      <c r="BC26" s="414"/>
      <c r="BD26" s="414"/>
      <c r="BE26" s="414"/>
      <c r="BF26" s="414"/>
      <c r="BG26" s="414"/>
      <c r="BH26" s="414"/>
      <c r="BI26" s="414"/>
      <c r="BJ26" s="414"/>
      <c r="BK26" s="414"/>
      <c r="BL26" s="414"/>
      <c r="BM26" s="414"/>
      <c r="BN26" s="414"/>
      <c r="BO26" s="414"/>
      <c r="BP26" s="414"/>
      <c r="BQ26" s="49"/>
      <c r="BR26" s="49"/>
      <c r="BS26" s="49"/>
      <c r="BT26" s="49"/>
      <c r="BU26" s="49"/>
      <c r="BV26" s="49"/>
    </row>
    <row r="27" spans="1:74" x14ac:dyDescent="0.25">
      <c r="A27" s="414"/>
      <c r="B27" s="220" t="s">
        <v>570</v>
      </c>
      <c r="C27" s="414"/>
      <c r="D27" s="414"/>
      <c r="E27" s="414"/>
      <c r="F27" s="414"/>
      <c r="G27" s="414"/>
      <c r="H27" s="414"/>
      <c r="I27" s="414"/>
      <c r="J27" s="414"/>
      <c r="K27" s="414"/>
      <c r="L27" s="415"/>
      <c r="M27" s="49"/>
      <c r="N27" s="49"/>
      <c r="O27" s="49"/>
      <c r="P27" s="49"/>
      <c r="Q27" s="49"/>
      <c r="R27" s="49"/>
      <c r="S27" s="49"/>
      <c r="T27" s="414"/>
      <c r="U27" s="49"/>
      <c r="V27" s="49"/>
      <c r="W27" s="49"/>
      <c r="X27" s="49"/>
      <c r="Y27" s="49"/>
      <c r="Z27" s="49"/>
      <c r="AA27" s="49"/>
      <c r="AB27" s="416"/>
      <c r="AC27" s="416"/>
      <c r="AD27" s="416"/>
      <c r="AE27" s="416"/>
      <c r="AF27" s="414"/>
      <c r="AG27" s="414"/>
      <c r="AH27" s="414"/>
      <c r="AI27" s="414"/>
      <c r="AJ27" s="414"/>
      <c r="AK27" s="414"/>
      <c r="AL27" s="414"/>
      <c r="AM27" s="414"/>
      <c r="AN27" s="414"/>
      <c r="AO27" s="414"/>
      <c r="AP27" s="414"/>
      <c r="AQ27" s="414"/>
      <c r="AR27" s="414"/>
      <c r="AS27" s="414"/>
      <c r="AT27" s="414"/>
      <c r="AU27" s="414"/>
      <c r="AV27" s="414"/>
      <c r="AW27" s="414"/>
      <c r="AX27" s="414"/>
      <c r="AY27" s="414"/>
      <c r="AZ27" s="414"/>
      <c r="BA27" s="414"/>
      <c r="BB27" s="414"/>
      <c r="BC27" s="414"/>
      <c r="BD27" s="414"/>
      <c r="BE27" s="414"/>
      <c r="BF27" s="414"/>
      <c r="BG27" s="414"/>
      <c r="BH27" s="414"/>
      <c r="BI27" s="414"/>
      <c r="BJ27" s="414"/>
      <c r="BK27" s="414"/>
      <c r="BL27" s="414"/>
      <c r="BM27" s="414"/>
      <c r="BN27" s="414"/>
      <c r="BO27" s="414"/>
      <c r="BP27" s="414"/>
      <c r="BQ27" s="49"/>
      <c r="BR27" s="49"/>
      <c r="BS27" s="49"/>
      <c r="BT27" s="49"/>
      <c r="BU27" s="49"/>
      <c r="BV27" s="49"/>
    </row>
    <row r="28" spans="1:74" x14ac:dyDescent="0.25">
      <c r="A28" s="414"/>
      <c r="B28" s="220" t="s">
        <v>46</v>
      </c>
      <c r="C28" s="414"/>
      <c r="D28" s="414"/>
      <c r="E28" s="414"/>
      <c r="F28" s="414"/>
      <c r="G28" s="414"/>
      <c r="H28" s="414"/>
      <c r="I28" s="414"/>
      <c r="J28" s="414"/>
      <c r="K28" s="414"/>
      <c r="L28" s="415"/>
      <c r="M28" s="49"/>
      <c r="N28" s="49"/>
      <c r="O28" s="49"/>
      <c r="P28" s="49"/>
      <c r="Q28" s="49"/>
      <c r="R28" s="49"/>
      <c r="S28" s="49"/>
      <c r="T28" s="414"/>
      <c r="U28" s="49"/>
      <c r="V28" s="49"/>
      <c r="W28" s="49"/>
      <c r="X28" s="49"/>
      <c r="Y28" s="49"/>
      <c r="Z28" s="49"/>
      <c r="AA28" s="49"/>
      <c r="AB28" s="416"/>
      <c r="AC28" s="416"/>
      <c r="AD28" s="416"/>
      <c r="AE28" s="416"/>
      <c r="AF28" s="414"/>
      <c r="AG28" s="414"/>
      <c r="AH28" s="414"/>
      <c r="AI28" s="414"/>
      <c r="AJ28" s="414"/>
      <c r="AK28" s="414"/>
      <c r="AL28" s="414"/>
      <c r="AM28" s="414"/>
      <c r="AN28" s="414"/>
      <c r="AO28" s="414"/>
      <c r="AP28" s="414"/>
      <c r="AQ28" s="414"/>
      <c r="AR28" s="414"/>
      <c r="AS28" s="414"/>
      <c r="AT28" s="414"/>
      <c r="AU28" s="414"/>
      <c r="AV28" s="414"/>
      <c r="AW28" s="414"/>
      <c r="AX28" s="414"/>
      <c r="AY28" s="414"/>
      <c r="AZ28" s="414"/>
      <c r="BA28" s="414"/>
      <c r="BB28" s="414"/>
      <c r="BC28" s="414"/>
      <c r="BD28" s="414"/>
      <c r="BE28" s="414"/>
      <c r="BF28" s="414"/>
      <c r="BG28" s="414"/>
      <c r="BH28" s="414"/>
      <c r="BI28" s="414"/>
      <c r="BJ28" s="414"/>
      <c r="BK28" s="414"/>
      <c r="BL28" s="414"/>
      <c r="BM28" s="414"/>
      <c r="BN28" s="414"/>
      <c r="BO28" s="414"/>
      <c r="BP28" s="414"/>
      <c r="BQ28" s="49"/>
      <c r="BR28" s="49"/>
      <c r="BS28" s="49"/>
      <c r="BT28" s="49"/>
      <c r="BU28" s="49"/>
      <c r="BV28" s="49"/>
    </row>
    <row r="29" spans="1:74" x14ac:dyDescent="0.25">
      <c r="A29" s="414"/>
      <c r="B29" s="220" t="s">
        <v>46</v>
      </c>
      <c r="C29" s="414"/>
      <c r="D29" s="414"/>
      <c r="E29" s="414"/>
      <c r="F29" s="414"/>
      <c r="G29" s="414"/>
      <c r="H29" s="414"/>
      <c r="I29" s="414"/>
      <c r="J29" s="414"/>
      <c r="K29" s="414"/>
      <c r="L29" s="415"/>
      <c r="M29" s="49"/>
      <c r="N29" s="49"/>
      <c r="O29" s="49"/>
      <c r="P29" s="49"/>
      <c r="Q29" s="49"/>
      <c r="R29" s="49"/>
      <c r="S29" s="49"/>
      <c r="T29" s="414"/>
      <c r="U29" s="49"/>
      <c r="V29" s="49"/>
      <c r="W29" s="49"/>
      <c r="X29" s="49"/>
      <c r="Y29" s="49"/>
      <c r="Z29" s="49"/>
      <c r="AA29" s="49"/>
      <c r="AB29" s="416"/>
      <c r="AC29" s="416"/>
      <c r="AD29" s="416"/>
      <c r="AE29" s="416"/>
      <c r="AF29" s="414"/>
      <c r="AG29" s="414"/>
      <c r="AH29" s="414"/>
      <c r="AI29" s="414"/>
      <c r="AJ29" s="414"/>
      <c r="AK29" s="414"/>
      <c r="AL29" s="414"/>
      <c r="AM29" s="414"/>
      <c r="AN29" s="414"/>
      <c r="AO29" s="414"/>
      <c r="AP29" s="414"/>
      <c r="AQ29" s="414"/>
      <c r="AR29" s="414"/>
      <c r="AS29" s="414"/>
      <c r="AT29" s="414"/>
      <c r="AU29" s="414"/>
      <c r="AV29" s="414"/>
      <c r="AW29" s="414"/>
      <c r="AX29" s="414"/>
      <c r="AY29" s="414"/>
      <c r="AZ29" s="414"/>
      <c r="BA29" s="414"/>
      <c r="BB29" s="414"/>
      <c r="BC29" s="414"/>
      <c r="BD29" s="414"/>
      <c r="BE29" s="414"/>
      <c r="BF29" s="414"/>
      <c r="BG29" s="414"/>
      <c r="BH29" s="414"/>
      <c r="BI29" s="414"/>
      <c r="BJ29" s="414"/>
      <c r="BK29" s="414"/>
      <c r="BL29" s="414"/>
      <c r="BM29" s="414"/>
      <c r="BN29" s="414"/>
      <c r="BO29" s="414"/>
      <c r="BP29" s="414"/>
      <c r="BQ29" s="49"/>
      <c r="BR29" s="49"/>
      <c r="BS29" s="49"/>
      <c r="BT29" s="49"/>
      <c r="BU29" s="49"/>
      <c r="BV29" s="49"/>
    </row>
    <row r="30" spans="1:74" x14ac:dyDescent="0.25">
      <c r="A30" s="414"/>
      <c r="B30" s="220" t="s">
        <v>571</v>
      </c>
      <c r="C30" s="414"/>
      <c r="D30" s="414"/>
      <c r="E30" s="414"/>
      <c r="F30" s="414"/>
      <c r="G30" s="414"/>
      <c r="H30" s="414"/>
      <c r="I30" s="414"/>
      <c r="J30" s="414"/>
      <c r="K30" s="414"/>
      <c r="L30" s="415"/>
      <c r="M30" s="49"/>
      <c r="N30" s="49"/>
      <c r="O30" s="49"/>
      <c r="P30" s="49"/>
      <c r="Q30" s="49"/>
      <c r="R30" s="49"/>
      <c r="S30" s="49"/>
      <c r="T30" s="414"/>
      <c r="U30" s="49"/>
      <c r="V30" s="49"/>
      <c r="W30" s="49"/>
      <c r="X30" s="49"/>
      <c r="Y30" s="49"/>
      <c r="Z30" s="49"/>
      <c r="AA30" s="49"/>
      <c r="AB30" s="416"/>
      <c r="AC30" s="416"/>
      <c r="AD30" s="416"/>
      <c r="AE30" s="416"/>
      <c r="AF30" s="414"/>
      <c r="AG30" s="414"/>
      <c r="AH30" s="414"/>
      <c r="AI30" s="414"/>
      <c r="AJ30" s="414"/>
      <c r="AK30" s="414"/>
      <c r="AL30" s="414"/>
      <c r="AM30" s="414"/>
      <c r="AN30" s="414"/>
      <c r="AO30" s="414"/>
      <c r="AP30" s="414"/>
      <c r="AQ30" s="414"/>
      <c r="AR30" s="414"/>
      <c r="AS30" s="414"/>
      <c r="AT30" s="414"/>
      <c r="AU30" s="414"/>
      <c r="AV30" s="414"/>
      <c r="AW30" s="414"/>
      <c r="AX30" s="414"/>
      <c r="AY30" s="414"/>
      <c r="AZ30" s="414"/>
      <c r="BA30" s="414"/>
      <c r="BB30" s="414"/>
      <c r="BC30" s="414"/>
      <c r="BD30" s="414"/>
      <c r="BE30" s="414"/>
      <c r="BF30" s="414"/>
      <c r="BG30" s="414"/>
      <c r="BH30" s="414"/>
      <c r="BI30" s="414"/>
      <c r="BJ30" s="414"/>
      <c r="BK30" s="414"/>
      <c r="BL30" s="414"/>
      <c r="BM30" s="414"/>
      <c r="BN30" s="414"/>
      <c r="BO30" s="414"/>
      <c r="BP30" s="414"/>
      <c r="BQ30" s="49"/>
      <c r="BR30" s="49"/>
      <c r="BS30" s="49"/>
      <c r="BT30" s="49"/>
      <c r="BU30" s="49"/>
      <c r="BV30" s="49"/>
    </row>
    <row r="31" spans="1:74" x14ac:dyDescent="0.25">
      <c r="A31" s="414"/>
      <c r="B31" s="220" t="s">
        <v>46</v>
      </c>
      <c r="C31" s="414"/>
      <c r="D31" s="414"/>
      <c r="E31" s="414"/>
      <c r="F31" s="414"/>
      <c r="G31" s="414"/>
      <c r="H31" s="414"/>
      <c r="I31" s="414"/>
      <c r="J31" s="414"/>
      <c r="K31" s="414"/>
      <c r="L31" s="415"/>
      <c r="M31" s="49"/>
      <c r="N31" s="49"/>
      <c r="O31" s="49"/>
      <c r="P31" s="49"/>
      <c r="Q31" s="49"/>
      <c r="R31" s="49"/>
      <c r="S31" s="49"/>
      <c r="T31" s="414"/>
      <c r="U31" s="49"/>
      <c r="V31" s="49"/>
      <c r="W31" s="49"/>
      <c r="X31" s="49"/>
      <c r="Y31" s="49"/>
      <c r="Z31" s="49"/>
      <c r="AA31" s="49"/>
      <c r="AB31" s="416"/>
      <c r="AC31" s="416"/>
      <c r="AD31" s="416"/>
      <c r="AE31" s="416"/>
      <c r="AF31" s="414"/>
      <c r="AG31" s="414"/>
      <c r="AH31" s="414"/>
      <c r="AI31" s="414"/>
      <c r="AJ31" s="414"/>
      <c r="AK31" s="414"/>
      <c r="AL31" s="414"/>
      <c r="AM31" s="414"/>
      <c r="AN31" s="414"/>
      <c r="AO31" s="414"/>
      <c r="AP31" s="414"/>
      <c r="AQ31" s="414"/>
      <c r="AR31" s="414"/>
      <c r="AS31" s="414"/>
      <c r="AT31" s="414"/>
      <c r="AU31" s="414"/>
      <c r="AV31" s="414"/>
      <c r="AW31" s="414"/>
      <c r="AX31" s="414"/>
      <c r="AY31" s="414"/>
      <c r="AZ31" s="414"/>
      <c r="BA31" s="414"/>
      <c r="BB31" s="414"/>
      <c r="BC31" s="414"/>
      <c r="BD31" s="414"/>
      <c r="BE31" s="414"/>
      <c r="BF31" s="414"/>
      <c r="BG31" s="414"/>
      <c r="BH31" s="414"/>
      <c r="BI31" s="414"/>
      <c r="BJ31" s="414"/>
      <c r="BK31" s="414"/>
      <c r="BL31" s="414"/>
      <c r="BM31" s="414"/>
      <c r="BN31" s="414"/>
      <c r="BO31" s="414"/>
      <c r="BP31" s="414"/>
      <c r="BQ31" s="49"/>
      <c r="BR31" s="49"/>
      <c r="BS31" s="49"/>
      <c r="BT31" s="49"/>
      <c r="BU31" s="49"/>
      <c r="BV31" s="49"/>
    </row>
    <row r="32" spans="1:74" x14ac:dyDescent="0.25">
      <c r="A32" s="414"/>
      <c r="B32" s="220" t="s">
        <v>46</v>
      </c>
      <c r="C32" s="414"/>
      <c r="D32" s="414"/>
      <c r="E32" s="414"/>
      <c r="F32" s="414"/>
      <c r="G32" s="414"/>
      <c r="H32" s="414"/>
      <c r="I32" s="414"/>
      <c r="J32" s="414"/>
      <c r="K32" s="414"/>
      <c r="L32" s="415"/>
      <c r="M32" s="49"/>
      <c r="N32" s="49"/>
      <c r="O32" s="49"/>
      <c r="P32" s="49"/>
      <c r="Q32" s="49"/>
      <c r="R32" s="49"/>
      <c r="S32" s="49"/>
      <c r="T32" s="414"/>
      <c r="U32" s="49"/>
      <c r="V32" s="49"/>
      <c r="W32" s="49"/>
      <c r="X32" s="49"/>
      <c r="Y32" s="49"/>
      <c r="Z32" s="49"/>
      <c r="AA32" s="49"/>
      <c r="AB32" s="416"/>
      <c r="AC32" s="416"/>
      <c r="AD32" s="416"/>
      <c r="AE32" s="416"/>
      <c r="AF32" s="414"/>
      <c r="AG32" s="414"/>
      <c r="AH32" s="414"/>
      <c r="AI32" s="414"/>
      <c r="AJ32" s="414"/>
      <c r="AK32" s="414"/>
      <c r="AL32" s="414"/>
      <c r="AM32" s="414"/>
      <c r="AN32" s="414"/>
      <c r="AO32" s="414"/>
      <c r="AP32" s="414"/>
      <c r="AQ32" s="414"/>
      <c r="AR32" s="414"/>
      <c r="AS32" s="414"/>
      <c r="AT32" s="414"/>
      <c r="AU32" s="414"/>
      <c r="AV32" s="414"/>
      <c r="AW32" s="414"/>
      <c r="AX32" s="414"/>
      <c r="AY32" s="414"/>
      <c r="AZ32" s="414"/>
      <c r="BA32" s="414"/>
      <c r="BB32" s="414"/>
      <c r="BC32" s="414"/>
      <c r="BD32" s="414"/>
      <c r="BE32" s="414"/>
      <c r="BF32" s="414"/>
      <c r="BG32" s="414"/>
      <c r="BH32" s="414"/>
      <c r="BI32" s="414"/>
      <c r="BJ32" s="414"/>
      <c r="BK32" s="414"/>
      <c r="BL32" s="414"/>
      <c r="BM32" s="414"/>
      <c r="BN32" s="414"/>
      <c r="BO32" s="414"/>
      <c r="BP32" s="414"/>
      <c r="BQ32" s="49"/>
      <c r="BR32" s="49"/>
      <c r="BS32" s="49"/>
      <c r="BT32" s="49"/>
      <c r="BU32" s="49"/>
      <c r="BV32" s="49"/>
    </row>
    <row r="33" spans="1:74" x14ac:dyDescent="0.25">
      <c r="A33" s="414"/>
      <c r="B33" s="289" t="s">
        <v>572</v>
      </c>
      <c r="C33" s="414"/>
      <c r="D33" s="414"/>
      <c r="E33" s="414"/>
      <c r="F33" s="414"/>
      <c r="G33" s="414"/>
      <c r="H33" s="414"/>
      <c r="I33" s="414"/>
      <c r="J33" s="414"/>
      <c r="K33" s="414"/>
      <c r="L33" s="415"/>
      <c r="M33" s="49"/>
      <c r="N33" s="49"/>
      <c r="O33" s="49"/>
      <c r="P33" s="49"/>
      <c r="Q33" s="49"/>
      <c r="R33" s="49"/>
      <c r="S33" s="49"/>
      <c r="T33" s="414"/>
      <c r="U33" s="49"/>
      <c r="V33" s="49"/>
      <c r="W33" s="49"/>
      <c r="X33" s="49"/>
      <c r="Y33" s="49"/>
      <c r="Z33" s="49"/>
      <c r="AA33" s="49"/>
      <c r="AB33" s="416"/>
      <c r="AC33" s="416"/>
      <c r="AD33" s="416"/>
      <c r="AE33" s="416"/>
      <c r="AF33" s="414"/>
      <c r="AG33" s="414"/>
      <c r="AH33" s="414"/>
      <c r="AI33" s="414"/>
      <c r="AJ33" s="414"/>
      <c r="AK33" s="414"/>
      <c r="AL33" s="414"/>
      <c r="AM33" s="414"/>
      <c r="AN33" s="414"/>
      <c r="AO33" s="414"/>
      <c r="AP33" s="414"/>
      <c r="AQ33" s="414"/>
      <c r="AR33" s="414"/>
      <c r="AS33" s="414"/>
      <c r="AT33" s="414"/>
      <c r="AU33" s="414"/>
      <c r="AV33" s="414"/>
      <c r="AW33" s="414"/>
      <c r="AX33" s="414"/>
      <c r="AY33" s="414"/>
      <c r="AZ33" s="414"/>
      <c r="BA33" s="414"/>
      <c r="BB33" s="414"/>
      <c r="BC33" s="414"/>
      <c r="BD33" s="414"/>
      <c r="BE33" s="414"/>
      <c r="BF33" s="414"/>
      <c r="BG33" s="414"/>
      <c r="BH33" s="414"/>
      <c r="BI33" s="414"/>
      <c r="BJ33" s="414"/>
      <c r="BK33" s="414"/>
      <c r="BL33" s="414"/>
      <c r="BM33" s="414"/>
      <c r="BN33" s="414"/>
      <c r="BO33" s="414"/>
      <c r="BP33" s="414"/>
      <c r="BQ33" s="49"/>
      <c r="BR33" s="49"/>
      <c r="BS33" s="49"/>
      <c r="BT33" s="49"/>
      <c r="BU33" s="49"/>
      <c r="BV33" s="49"/>
    </row>
    <row r="34" spans="1:74" x14ac:dyDescent="0.25">
      <c r="A34" s="414"/>
      <c r="B34" s="220" t="s">
        <v>46</v>
      </c>
      <c r="C34" s="414"/>
      <c r="D34" s="414"/>
      <c r="E34" s="414"/>
      <c r="F34" s="414"/>
      <c r="G34" s="414"/>
      <c r="H34" s="414"/>
      <c r="I34" s="414"/>
      <c r="J34" s="414"/>
      <c r="K34" s="414"/>
      <c r="L34" s="415"/>
      <c r="M34" s="49"/>
      <c r="N34" s="49"/>
      <c r="O34" s="49"/>
      <c r="P34" s="49"/>
      <c r="Q34" s="49"/>
      <c r="R34" s="49"/>
      <c r="S34" s="49"/>
      <c r="T34" s="414"/>
      <c r="U34" s="49"/>
      <c r="V34" s="49"/>
      <c r="W34" s="49"/>
      <c r="X34" s="49"/>
      <c r="Y34" s="49"/>
      <c r="Z34" s="49"/>
      <c r="AA34" s="49"/>
      <c r="AB34" s="416"/>
      <c r="AC34" s="416"/>
      <c r="AD34" s="416"/>
      <c r="AE34" s="416"/>
      <c r="AF34" s="414"/>
      <c r="AG34" s="414"/>
      <c r="AH34" s="414"/>
      <c r="AI34" s="414"/>
      <c r="AJ34" s="414"/>
      <c r="AK34" s="414"/>
      <c r="AL34" s="414"/>
      <c r="AM34" s="414"/>
      <c r="AN34" s="414"/>
      <c r="AO34" s="414"/>
      <c r="AP34" s="414"/>
      <c r="AQ34" s="414"/>
      <c r="AR34" s="414"/>
      <c r="AS34" s="414"/>
      <c r="AT34" s="414"/>
      <c r="AU34" s="414"/>
      <c r="AV34" s="414"/>
      <c r="AW34" s="414"/>
      <c r="AX34" s="414"/>
      <c r="AY34" s="414"/>
      <c r="AZ34" s="414"/>
      <c r="BA34" s="414"/>
      <c r="BB34" s="414"/>
      <c r="BC34" s="414"/>
      <c r="BD34" s="414"/>
      <c r="BE34" s="414"/>
      <c r="BF34" s="414"/>
      <c r="BG34" s="414"/>
      <c r="BH34" s="414"/>
      <c r="BI34" s="414"/>
      <c r="BJ34" s="414"/>
      <c r="BK34" s="414"/>
      <c r="BL34" s="414"/>
      <c r="BM34" s="414"/>
      <c r="BN34" s="414"/>
      <c r="BO34" s="414"/>
      <c r="BP34" s="414"/>
      <c r="BQ34" s="49"/>
      <c r="BR34" s="49"/>
      <c r="BS34" s="49"/>
      <c r="BT34" s="49"/>
      <c r="BU34" s="49"/>
      <c r="BV34" s="49"/>
    </row>
    <row r="35" spans="1:74" x14ac:dyDescent="0.25">
      <c r="A35" s="414"/>
      <c r="B35" s="220" t="s">
        <v>46</v>
      </c>
      <c r="C35" s="414"/>
      <c r="D35" s="414"/>
      <c r="E35" s="414"/>
      <c r="F35" s="414"/>
      <c r="G35" s="414"/>
      <c r="H35" s="414"/>
      <c r="I35" s="414"/>
      <c r="J35" s="414"/>
      <c r="K35" s="414"/>
      <c r="L35" s="415"/>
      <c r="M35" s="49"/>
      <c r="N35" s="49"/>
      <c r="O35" s="49"/>
      <c r="P35" s="49"/>
      <c r="Q35" s="49"/>
      <c r="R35" s="49"/>
      <c r="S35" s="49"/>
      <c r="T35" s="414"/>
      <c r="U35" s="49"/>
      <c r="V35" s="49"/>
      <c r="W35" s="49"/>
      <c r="X35" s="49"/>
      <c r="Y35" s="49"/>
      <c r="Z35" s="49"/>
      <c r="AA35" s="49"/>
      <c r="AB35" s="416"/>
      <c r="AC35" s="416"/>
      <c r="AD35" s="416"/>
      <c r="AE35" s="416"/>
      <c r="AF35" s="414"/>
      <c r="AG35" s="414"/>
      <c r="AH35" s="414"/>
      <c r="AI35" s="414"/>
      <c r="AJ35" s="414"/>
      <c r="AK35" s="414"/>
      <c r="AL35" s="414"/>
      <c r="AM35" s="414"/>
      <c r="AN35" s="414"/>
      <c r="AO35" s="414"/>
      <c r="AP35" s="414"/>
      <c r="AQ35" s="414"/>
      <c r="AR35" s="414"/>
      <c r="AS35" s="414"/>
      <c r="AT35" s="414"/>
      <c r="AU35" s="414"/>
      <c r="AV35" s="414"/>
      <c r="AW35" s="414"/>
      <c r="AX35" s="414"/>
      <c r="AY35" s="414"/>
      <c r="AZ35" s="414"/>
      <c r="BA35" s="414"/>
      <c r="BB35" s="414"/>
      <c r="BC35" s="414"/>
      <c r="BD35" s="414"/>
      <c r="BE35" s="414"/>
      <c r="BF35" s="414"/>
      <c r="BG35" s="414"/>
      <c r="BH35" s="414"/>
      <c r="BI35" s="414"/>
      <c r="BJ35" s="414"/>
      <c r="BK35" s="414"/>
      <c r="BL35" s="414"/>
      <c r="BM35" s="414"/>
      <c r="BN35" s="414"/>
      <c r="BO35" s="414"/>
      <c r="BP35" s="414"/>
      <c r="BQ35" s="49"/>
      <c r="BR35" s="49"/>
      <c r="BS35" s="49"/>
      <c r="BT35" s="49"/>
      <c r="BU35" s="49"/>
      <c r="BV35" s="49"/>
    </row>
    <row r="36" spans="1:74" x14ac:dyDescent="0.25">
      <c r="A36" s="414"/>
      <c r="B36" s="220"/>
      <c r="C36" s="414"/>
      <c r="D36" s="414"/>
      <c r="E36" s="414"/>
      <c r="F36" s="414"/>
      <c r="G36" s="414"/>
      <c r="H36" s="414"/>
      <c r="I36" s="414"/>
      <c r="J36" s="414"/>
      <c r="K36" s="414"/>
      <c r="L36" s="415"/>
      <c r="M36" s="49"/>
      <c r="N36" s="49"/>
      <c r="O36" s="49"/>
      <c r="P36" s="49"/>
      <c r="Q36" s="49"/>
      <c r="R36" s="49"/>
      <c r="S36" s="49"/>
      <c r="T36" s="414"/>
      <c r="U36" s="49"/>
      <c r="V36" s="49"/>
      <c r="W36" s="49"/>
      <c r="X36" s="49"/>
      <c r="Y36" s="49"/>
      <c r="Z36" s="49"/>
      <c r="AA36" s="49"/>
      <c r="AB36" s="416"/>
      <c r="AC36" s="416"/>
      <c r="AD36" s="416"/>
      <c r="AE36" s="416"/>
      <c r="AF36" s="414"/>
      <c r="AG36" s="414"/>
      <c r="AH36" s="414"/>
      <c r="AI36" s="414"/>
      <c r="AJ36" s="414"/>
      <c r="AK36" s="414"/>
      <c r="AL36" s="414"/>
      <c r="AM36" s="414"/>
      <c r="AN36" s="414"/>
      <c r="AO36" s="414"/>
      <c r="AP36" s="414"/>
      <c r="AQ36" s="414"/>
      <c r="AR36" s="414"/>
      <c r="AS36" s="414"/>
      <c r="AT36" s="414"/>
      <c r="AU36" s="414"/>
      <c r="AV36" s="414"/>
      <c r="AW36" s="414"/>
      <c r="AX36" s="414"/>
      <c r="AY36" s="414"/>
      <c r="AZ36" s="414"/>
      <c r="BA36" s="414"/>
      <c r="BB36" s="414"/>
      <c r="BC36" s="414"/>
      <c r="BD36" s="414"/>
      <c r="BE36" s="414"/>
      <c r="BF36" s="414"/>
      <c r="BG36" s="414"/>
      <c r="BH36" s="414"/>
      <c r="BI36" s="414"/>
      <c r="BJ36" s="414"/>
      <c r="BK36" s="414"/>
      <c r="BL36" s="414"/>
      <c r="BM36" s="414"/>
      <c r="BN36" s="414"/>
      <c r="BO36" s="414"/>
      <c r="BP36" s="414"/>
      <c r="BQ36" s="49"/>
      <c r="BR36" s="49"/>
      <c r="BS36" s="49"/>
      <c r="BT36" s="49"/>
      <c r="BU36" s="49"/>
      <c r="BV36" s="49"/>
    </row>
    <row r="37" spans="1:74" x14ac:dyDescent="0.25">
      <c r="A37" s="414"/>
      <c r="B37" s="289" t="s">
        <v>279</v>
      </c>
      <c r="C37" s="414"/>
      <c r="D37" s="414"/>
      <c r="E37" s="414"/>
      <c r="F37" s="414"/>
      <c r="G37" s="414"/>
      <c r="H37" s="414"/>
      <c r="I37" s="414"/>
      <c r="J37" s="414"/>
      <c r="K37" s="414"/>
      <c r="L37" s="415"/>
      <c r="M37" s="49"/>
      <c r="N37" s="49"/>
      <c r="O37" s="49"/>
      <c r="P37" s="49"/>
      <c r="Q37" s="49"/>
      <c r="R37" s="49"/>
      <c r="S37" s="49"/>
      <c r="T37" s="414"/>
      <c r="U37" s="49"/>
      <c r="V37" s="49"/>
      <c r="W37" s="49"/>
      <c r="X37" s="49"/>
      <c r="Y37" s="49"/>
      <c r="Z37" s="49"/>
      <c r="AA37" s="49"/>
      <c r="AB37" s="416"/>
      <c r="AC37" s="416"/>
      <c r="AD37" s="416"/>
      <c r="AE37" s="416"/>
      <c r="AF37" s="414"/>
      <c r="AG37" s="414"/>
      <c r="AH37" s="414"/>
      <c r="AI37" s="414"/>
      <c r="AJ37" s="414"/>
      <c r="AK37" s="414"/>
      <c r="AL37" s="414"/>
      <c r="AM37" s="414"/>
      <c r="AN37" s="414"/>
      <c r="AO37" s="414"/>
      <c r="AP37" s="414"/>
      <c r="AQ37" s="414"/>
      <c r="AR37" s="414"/>
      <c r="AS37" s="414"/>
      <c r="AT37" s="414"/>
      <c r="AU37" s="414"/>
      <c r="AV37" s="414"/>
      <c r="AW37" s="414"/>
      <c r="AX37" s="414"/>
      <c r="AY37" s="414"/>
      <c r="AZ37" s="414"/>
      <c r="BA37" s="414"/>
      <c r="BB37" s="414"/>
      <c r="BC37" s="414"/>
      <c r="BD37" s="414"/>
      <c r="BE37" s="414"/>
      <c r="BF37" s="414"/>
      <c r="BG37" s="414"/>
      <c r="BH37" s="414"/>
      <c r="BI37" s="414"/>
      <c r="BJ37" s="414"/>
      <c r="BK37" s="414"/>
      <c r="BL37" s="414"/>
      <c r="BM37" s="414"/>
      <c r="BN37" s="414"/>
      <c r="BO37" s="414"/>
      <c r="BP37" s="414"/>
      <c r="BQ37" s="49"/>
      <c r="BR37" s="49"/>
      <c r="BS37" s="49"/>
      <c r="BT37" s="49"/>
      <c r="BU37" s="49"/>
      <c r="BV37" s="49"/>
    </row>
    <row r="38" spans="1:74" x14ac:dyDescent="0.25">
      <c r="A38" s="414"/>
      <c r="B38" s="289" t="s">
        <v>569</v>
      </c>
      <c r="C38" s="414"/>
      <c r="D38" s="414"/>
      <c r="E38" s="414"/>
      <c r="F38" s="414"/>
      <c r="G38" s="414"/>
      <c r="H38" s="414"/>
      <c r="I38" s="414"/>
      <c r="J38" s="414"/>
      <c r="K38" s="414"/>
      <c r="L38" s="415"/>
      <c r="M38" s="49"/>
      <c r="N38" s="49"/>
      <c r="O38" s="49"/>
      <c r="P38" s="49"/>
      <c r="Q38" s="49"/>
      <c r="R38" s="49"/>
      <c r="S38" s="49"/>
      <c r="T38" s="414"/>
      <c r="U38" s="49"/>
      <c r="V38" s="49"/>
      <c r="W38" s="49"/>
      <c r="X38" s="49"/>
      <c r="Y38" s="49"/>
      <c r="Z38" s="49"/>
      <c r="AA38" s="49"/>
      <c r="AB38" s="416"/>
      <c r="AC38" s="416"/>
      <c r="AD38" s="416"/>
      <c r="AE38" s="416"/>
      <c r="AF38" s="414"/>
      <c r="AG38" s="414"/>
      <c r="AH38" s="414"/>
      <c r="AI38" s="414"/>
      <c r="AJ38" s="414"/>
      <c r="AK38" s="414"/>
      <c r="AL38" s="414"/>
      <c r="AM38" s="414"/>
      <c r="AN38" s="414"/>
      <c r="AO38" s="414"/>
      <c r="AP38" s="414"/>
      <c r="AQ38" s="414"/>
      <c r="AR38" s="414"/>
      <c r="AS38" s="414"/>
      <c r="AT38" s="414"/>
      <c r="AU38" s="414"/>
      <c r="AV38" s="414"/>
      <c r="AW38" s="414"/>
      <c r="AX38" s="414"/>
      <c r="AY38" s="414"/>
      <c r="AZ38" s="414"/>
      <c r="BA38" s="414"/>
      <c r="BB38" s="414"/>
      <c r="BC38" s="414"/>
      <c r="BD38" s="414"/>
      <c r="BE38" s="414"/>
      <c r="BF38" s="414"/>
      <c r="BG38" s="414"/>
      <c r="BH38" s="414"/>
      <c r="BI38" s="414"/>
      <c r="BJ38" s="414"/>
      <c r="BK38" s="414"/>
      <c r="BL38" s="414"/>
      <c r="BM38" s="414"/>
      <c r="BN38" s="414"/>
      <c r="BO38" s="414"/>
      <c r="BP38" s="414"/>
      <c r="BQ38" s="49"/>
      <c r="BR38" s="49"/>
      <c r="BS38" s="49"/>
      <c r="BT38" s="49"/>
      <c r="BU38" s="49"/>
      <c r="BV38" s="49"/>
    </row>
    <row r="39" spans="1:74" x14ac:dyDescent="0.25">
      <c r="A39" s="414"/>
      <c r="B39" s="220" t="s">
        <v>570</v>
      </c>
      <c r="C39" s="414"/>
      <c r="D39" s="414"/>
      <c r="E39" s="414"/>
      <c r="F39" s="414"/>
      <c r="G39" s="414"/>
      <c r="H39" s="414"/>
      <c r="I39" s="414"/>
      <c r="J39" s="414"/>
      <c r="K39" s="414"/>
      <c r="L39" s="415"/>
      <c r="M39" s="49"/>
      <c r="N39" s="49"/>
      <c r="O39" s="49"/>
      <c r="P39" s="49"/>
      <c r="Q39" s="49"/>
      <c r="R39" s="49"/>
      <c r="S39" s="49"/>
      <c r="T39" s="414"/>
      <c r="U39" s="49"/>
      <c r="V39" s="49"/>
      <c r="W39" s="49"/>
      <c r="X39" s="49"/>
      <c r="Y39" s="49"/>
      <c r="Z39" s="49"/>
      <c r="AA39" s="49"/>
      <c r="AB39" s="416"/>
      <c r="AC39" s="416"/>
      <c r="AD39" s="416"/>
      <c r="AE39" s="416"/>
      <c r="AF39" s="414"/>
      <c r="AG39" s="414"/>
      <c r="AH39" s="414"/>
      <c r="AI39" s="414"/>
      <c r="AJ39" s="414"/>
      <c r="AK39" s="414"/>
      <c r="AL39" s="414"/>
      <c r="AM39" s="414"/>
      <c r="AN39" s="414"/>
      <c r="AO39" s="414"/>
      <c r="AP39" s="414"/>
      <c r="AQ39" s="414"/>
      <c r="AR39" s="414"/>
      <c r="AS39" s="414"/>
      <c r="AT39" s="414"/>
      <c r="AU39" s="414"/>
      <c r="AV39" s="414"/>
      <c r="AW39" s="414"/>
      <c r="AX39" s="414"/>
      <c r="AY39" s="414"/>
      <c r="AZ39" s="414"/>
      <c r="BA39" s="414"/>
      <c r="BB39" s="414"/>
      <c r="BC39" s="414"/>
      <c r="BD39" s="414"/>
      <c r="BE39" s="414"/>
      <c r="BF39" s="414"/>
      <c r="BG39" s="414"/>
      <c r="BH39" s="414"/>
      <c r="BI39" s="414"/>
      <c r="BJ39" s="414"/>
      <c r="BK39" s="414"/>
      <c r="BL39" s="414"/>
      <c r="BM39" s="414"/>
      <c r="BN39" s="414"/>
      <c r="BO39" s="414"/>
      <c r="BP39" s="414"/>
      <c r="BQ39" s="49"/>
      <c r="BR39" s="49"/>
      <c r="BS39" s="49"/>
      <c r="BT39" s="49"/>
      <c r="BU39" s="49"/>
      <c r="BV39" s="49"/>
    </row>
    <row r="40" spans="1:74" x14ac:dyDescent="0.25">
      <c r="A40" s="414"/>
      <c r="B40" s="220" t="s">
        <v>46</v>
      </c>
      <c r="C40" s="414"/>
      <c r="D40" s="414"/>
      <c r="E40" s="414"/>
      <c r="F40" s="414"/>
      <c r="G40" s="414"/>
      <c r="H40" s="414"/>
      <c r="I40" s="414"/>
      <c r="J40" s="414"/>
      <c r="K40" s="414"/>
      <c r="L40" s="415"/>
      <c r="M40" s="49"/>
      <c r="N40" s="49"/>
      <c r="O40" s="49"/>
      <c r="P40" s="49"/>
      <c r="Q40" s="49"/>
      <c r="R40" s="49"/>
      <c r="S40" s="49"/>
      <c r="T40" s="414"/>
      <c r="U40" s="49"/>
      <c r="V40" s="49"/>
      <c r="W40" s="49"/>
      <c r="X40" s="49"/>
      <c r="Y40" s="49"/>
      <c r="Z40" s="49"/>
      <c r="AA40" s="49"/>
      <c r="AB40" s="416"/>
      <c r="AC40" s="416"/>
      <c r="AD40" s="416"/>
      <c r="AE40" s="416"/>
      <c r="AF40" s="414"/>
      <c r="AG40" s="414"/>
      <c r="AH40" s="414"/>
      <c r="AI40" s="414"/>
      <c r="AJ40" s="414"/>
      <c r="AK40" s="414"/>
      <c r="AL40" s="414"/>
      <c r="AM40" s="414"/>
      <c r="AN40" s="414"/>
      <c r="AO40" s="414"/>
      <c r="AP40" s="414"/>
      <c r="AQ40" s="414"/>
      <c r="AR40" s="414"/>
      <c r="AS40" s="414"/>
      <c r="AT40" s="414"/>
      <c r="AU40" s="414"/>
      <c r="AV40" s="414"/>
      <c r="AW40" s="414"/>
      <c r="AX40" s="414"/>
      <c r="AY40" s="414"/>
      <c r="AZ40" s="414"/>
      <c r="BA40" s="414"/>
      <c r="BB40" s="414"/>
      <c r="BC40" s="414"/>
      <c r="BD40" s="414"/>
      <c r="BE40" s="414"/>
      <c r="BF40" s="414"/>
      <c r="BG40" s="414"/>
      <c r="BH40" s="414"/>
      <c r="BI40" s="414"/>
      <c r="BJ40" s="414"/>
      <c r="BK40" s="414"/>
      <c r="BL40" s="414"/>
      <c r="BM40" s="414"/>
      <c r="BN40" s="414"/>
      <c r="BO40" s="414"/>
      <c r="BP40" s="414"/>
      <c r="BQ40" s="49"/>
      <c r="BR40" s="49"/>
      <c r="BS40" s="49"/>
      <c r="BT40" s="49"/>
      <c r="BU40" s="49"/>
      <c r="BV40" s="49"/>
    </row>
    <row r="41" spans="1:74" x14ac:dyDescent="0.25">
      <c r="A41" s="414"/>
      <c r="B41" s="220" t="s">
        <v>46</v>
      </c>
      <c r="C41" s="414"/>
      <c r="D41" s="414"/>
      <c r="E41" s="414"/>
      <c r="F41" s="414"/>
      <c r="G41" s="414"/>
      <c r="H41" s="414"/>
      <c r="I41" s="414"/>
      <c r="J41" s="414"/>
      <c r="K41" s="414"/>
      <c r="L41" s="415"/>
      <c r="M41" s="49"/>
      <c r="N41" s="49"/>
      <c r="O41" s="49"/>
      <c r="P41" s="49"/>
      <c r="Q41" s="49"/>
      <c r="R41" s="49"/>
      <c r="S41" s="49"/>
      <c r="T41" s="414"/>
      <c r="U41" s="49"/>
      <c r="V41" s="49"/>
      <c r="W41" s="49"/>
      <c r="X41" s="49"/>
      <c r="Y41" s="49"/>
      <c r="Z41" s="49"/>
      <c r="AA41" s="49"/>
      <c r="AB41" s="416"/>
      <c r="AC41" s="416"/>
      <c r="AD41" s="416"/>
      <c r="AE41" s="416"/>
      <c r="AF41" s="414"/>
      <c r="AG41" s="414"/>
      <c r="AH41" s="414"/>
      <c r="AI41" s="414"/>
      <c r="AJ41" s="414"/>
      <c r="AK41" s="414"/>
      <c r="AL41" s="414"/>
      <c r="AM41" s="414"/>
      <c r="AN41" s="414"/>
      <c r="AO41" s="414"/>
      <c r="AP41" s="414"/>
      <c r="AQ41" s="414"/>
      <c r="AR41" s="414"/>
      <c r="AS41" s="414"/>
      <c r="AT41" s="414"/>
      <c r="AU41" s="414"/>
      <c r="AV41" s="414"/>
      <c r="AW41" s="414"/>
      <c r="AX41" s="414"/>
      <c r="AY41" s="414"/>
      <c r="AZ41" s="414"/>
      <c r="BA41" s="414"/>
      <c r="BB41" s="414"/>
      <c r="BC41" s="414"/>
      <c r="BD41" s="414"/>
      <c r="BE41" s="414"/>
      <c r="BF41" s="414"/>
      <c r="BG41" s="414"/>
      <c r="BH41" s="414"/>
      <c r="BI41" s="414"/>
      <c r="BJ41" s="414"/>
      <c r="BK41" s="414"/>
      <c r="BL41" s="414"/>
      <c r="BM41" s="414"/>
      <c r="BN41" s="414"/>
      <c r="BO41" s="414"/>
      <c r="BP41" s="414"/>
      <c r="BQ41" s="49"/>
      <c r="BR41" s="49"/>
      <c r="BS41" s="49"/>
      <c r="BT41" s="49"/>
      <c r="BU41" s="49"/>
      <c r="BV41" s="49"/>
    </row>
    <row r="42" spans="1:74" x14ac:dyDescent="0.25">
      <c r="A42" s="414"/>
      <c r="B42" s="220" t="s">
        <v>571</v>
      </c>
      <c r="C42" s="414"/>
      <c r="D42" s="414"/>
      <c r="E42" s="414"/>
      <c r="F42" s="414"/>
      <c r="G42" s="414"/>
      <c r="H42" s="414"/>
      <c r="I42" s="414"/>
      <c r="J42" s="414"/>
      <c r="K42" s="414"/>
      <c r="L42" s="415"/>
      <c r="M42" s="49"/>
      <c r="N42" s="49"/>
      <c r="O42" s="49"/>
      <c r="P42" s="49"/>
      <c r="Q42" s="49"/>
      <c r="R42" s="49"/>
      <c r="S42" s="49"/>
      <c r="T42" s="414"/>
      <c r="U42" s="49"/>
      <c r="V42" s="49"/>
      <c r="W42" s="49"/>
      <c r="X42" s="49"/>
      <c r="Y42" s="49"/>
      <c r="Z42" s="49"/>
      <c r="AA42" s="49"/>
      <c r="AB42" s="416"/>
      <c r="AC42" s="416"/>
      <c r="AD42" s="416"/>
      <c r="AE42" s="416"/>
      <c r="AF42" s="414"/>
      <c r="AG42" s="414"/>
      <c r="AH42" s="414"/>
      <c r="AI42" s="414"/>
      <c r="AJ42" s="414"/>
      <c r="AK42" s="414"/>
      <c r="AL42" s="414"/>
      <c r="AM42" s="414"/>
      <c r="AN42" s="414"/>
      <c r="AO42" s="414"/>
      <c r="AP42" s="414"/>
      <c r="AQ42" s="414"/>
      <c r="AR42" s="414"/>
      <c r="AS42" s="414"/>
      <c r="AT42" s="414"/>
      <c r="AU42" s="414"/>
      <c r="AV42" s="414"/>
      <c r="AW42" s="414"/>
      <c r="AX42" s="414"/>
      <c r="AY42" s="414"/>
      <c r="AZ42" s="414"/>
      <c r="BA42" s="414"/>
      <c r="BB42" s="414"/>
      <c r="BC42" s="414"/>
      <c r="BD42" s="414"/>
      <c r="BE42" s="414"/>
      <c r="BF42" s="414"/>
      <c r="BG42" s="414"/>
      <c r="BH42" s="414"/>
      <c r="BI42" s="414"/>
      <c r="BJ42" s="414"/>
      <c r="BK42" s="414"/>
      <c r="BL42" s="414"/>
      <c r="BM42" s="414"/>
      <c r="BN42" s="414"/>
      <c r="BO42" s="414"/>
      <c r="BP42" s="414"/>
      <c r="BQ42" s="49"/>
      <c r="BR42" s="49"/>
      <c r="BS42" s="49"/>
      <c r="BT42" s="49"/>
      <c r="BU42" s="49"/>
      <c r="BV42" s="49"/>
    </row>
    <row r="43" spans="1:74" x14ac:dyDescent="0.25">
      <c r="A43" s="414"/>
      <c r="B43" s="220" t="s">
        <v>46</v>
      </c>
      <c r="C43" s="414"/>
      <c r="D43" s="414"/>
      <c r="E43" s="414"/>
      <c r="F43" s="414"/>
      <c r="G43" s="414"/>
      <c r="H43" s="414"/>
      <c r="I43" s="414"/>
      <c r="J43" s="414"/>
      <c r="K43" s="414"/>
      <c r="L43" s="415"/>
      <c r="M43" s="49"/>
      <c r="N43" s="49"/>
      <c r="O43" s="49"/>
      <c r="P43" s="49"/>
      <c r="Q43" s="49"/>
      <c r="R43" s="49"/>
      <c r="S43" s="49"/>
      <c r="T43" s="414"/>
      <c r="U43" s="49"/>
      <c r="V43" s="49"/>
      <c r="W43" s="49"/>
      <c r="X43" s="49"/>
      <c r="Y43" s="49"/>
      <c r="Z43" s="49"/>
      <c r="AA43" s="49"/>
      <c r="AB43" s="416"/>
      <c r="AC43" s="416"/>
      <c r="AD43" s="416"/>
      <c r="AE43" s="416"/>
      <c r="AF43" s="414"/>
      <c r="AG43" s="414"/>
      <c r="AH43" s="414"/>
      <c r="AI43" s="414"/>
      <c r="AJ43" s="414"/>
      <c r="AK43" s="414"/>
      <c r="AL43" s="414"/>
      <c r="AM43" s="414"/>
      <c r="AN43" s="414"/>
      <c r="AO43" s="414"/>
      <c r="AP43" s="414"/>
      <c r="AQ43" s="414"/>
      <c r="AR43" s="414"/>
      <c r="AS43" s="414"/>
      <c r="AT43" s="414"/>
      <c r="AU43" s="414"/>
      <c r="AV43" s="414"/>
      <c r="AW43" s="414"/>
      <c r="AX43" s="414"/>
      <c r="AY43" s="414"/>
      <c r="AZ43" s="414"/>
      <c r="BA43" s="414"/>
      <c r="BB43" s="414"/>
      <c r="BC43" s="414"/>
      <c r="BD43" s="414"/>
      <c r="BE43" s="414"/>
      <c r="BF43" s="414"/>
      <c r="BG43" s="414"/>
      <c r="BH43" s="414"/>
      <c r="BI43" s="414"/>
      <c r="BJ43" s="414"/>
      <c r="BK43" s="414"/>
      <c r="BL43" s="414"/>
      <c r="BM43" s="414"/>
      <c r="BN43" s="414"/>
      <c r="BO43" s="414"/>
      <c r="BP43" s="414"/>
      <c r="BQ43" s="49"/>
      <c r="BR43" s="49"/>
      <c r="BS43" s="49"/>
      <c r="BT43" s="49"/>
      <c r="BU43" s="49"/>
      <c r="BV43" s="49"/>
    </row>
    <row r="44" spans="1:74" x14ac:dyDescent="0.25">
      <c r="A44" s="414"/>
      <c r="B44" s="220" t="s">
        <v>46</v>
      </c>
      <c r="C44" s="414"/>
      <c r="D44" s="414"/>
      <c r="E44" s="414"/>
      <c r="F44" s="414"/>
      <c r="G44" s="414"/>
      <c r="H44" s="414"/>
      <c r="I44" s="414"/>
      <c r="J44" s="414"/>
      <c r="K44" s="414"/>
      <c r="L44" s="415"/>
      <c r="M44" s="49"/>
      <c r="N44" s="49"/>
      <c r="O44" s="49"/>
      <c r="P44" s="49"/>
      <c r="Q44" s="49"/>
      <c r="R44" s="49"/>
      <c r="S44" s="49"/>
      <c r="T44" s="414"/>
      <c r="U44" s="49"/>
      <c r="V44" s="49"/>
      <c r="W44" s="49"/>
      <c r="X44" s="49"/>
      <c r="Y44" s="49"/>
      <c r="Z44" s="49"/>
      <c r="AA44" s="49"/>
      <c r="AB44" s="416"/>
      <c r="AC44" s="416"/>
      <c r="AD44" s="416"/>
      <c r="AE44" s="416"/>
      <c r="AF44" s="414"/>
      <c r="AG44" s="414"/>
      <c r="AH44" s="414"/>
      <c r="AI44" s="414"/>
      <c r="AJ44" s="414"/>
      <c r="AK44" s="414"/>
      <c r="AL44" s="414"/>
      <c r="AM44" s="414"/>
      <c r="AN44" s="414"/>
      <c r="AO44" s="414"/>
      <c r="AP44" s="414"/>
      <c r="AQ44" s="414"/>
      <c r="AR44" s="414"/>
      <c r="AS44" s="414"/>
      <c r="AT44" s="414"/>
      <c r="AU44" s="414"/>
      <c r="AV44" s="414"/>
      <c r="AW44" s="414"/>
      <c r="AX44" s="414"/>
      <c r="AY44" s="414"/>
      <c r="AZ44" s="414"/>
      <c r="BA44" s="414"/>
      <c r="BB44" s="414"/>
      <c r="BC44" s="414"/>
      <c r="BD44" s="414"/>
      <c r="BE44" s="414"/>
      <c r="BF44" s="414"/>
      <c r="BG44" s="414"/>
      <c r="BH44" s="414"/>
      <c r="BI44" s="414"/>
      <c r="BJ44" s="414"/>
      <c r="BK44" s="414"/>
      <c r="BL44" s="414"/>
      <c r="BM44" s="414"/>
      <c r="BN44" s="414"/>
      <c r="BO44" s="414"/>
      <c r="BP44" s="414"/>
      <c r="BQ44" s="49"/>
      <c r="BR44" s="49"/>
      <c r="BS44" s="49"/>
      <c r="BT44" s="49"/>
      <c r="BU44" s="49"/>
      <c r="BV44" s="49"/>
    </row>
    <row r="45" spans="1:74" x14ac:dyDescent="0.25">
      <c r="A45" s="414"/>
      <c r="B45" s="289" t="s">
        <v>572</v>
      </c>
      <c r="C45" s="414"/>
      <c r="D45" s="414"/>
      <c r="E45" s="414"/>
      <c r="F45" s="414"/>
      <c r="G45" s="414"/>
      <c r="H45" s="414"/>
      <c r="I45" s="414"/>
      <c r="J45" s="414"/>
      <c r="K45" s="414"/>
      <c r="L45" s="415"/>
      <c r="M45" s="49"/>
      <c r="N45" s="49"/>
      <c r="O45" s="49"/>
      <c r="P45" s="49"/>
      <c r="Q45" s="49"/>
      <c r="R45" s="49"/>
      <c r="S45" s="49"/>
      <c r="T45" s="414"/>
      <c r="U45" s="49"/>
      <c r="V45" s="49"/>
      <c r="W45" s="49"/>
      <c r="X45" s="49"/>
      <c r="Y45" s="49"/>
      <c r="Z45" s="49"/>
      <c r="AA45" s="49"/>
      <c r="AB45" s="416"/>
      <c r="AC45" s="416"/>
      <c r="AD45" s="416"/>
      <c r="AE45" s="416"/>
      <c r="AF45" s="414"/>
      <c r="AG45" s="414"/>
      <c r="AH45" s="414"/>
      <c r="AI45" s="414"/>
      <c r="AJ45" s="414"/>
      <c r="AK45" s="414"/>
      <c r="AL45" s="414"/>
      <c r="AM45" s="414"/>
      <c r="AN45" s="414"/>
      <c r="AO45" s="414"/>
      <c r="AP45" s="414"/>
      <c r="AQ45" s="414"/>
      <c r="AR45" s="414"/>
      <c r="AS45" s="414"/>
      <c r="AT45" s="414"/>
      <c r="AU45" s="414"/>
      <c r="AV45" s="414"/>
      <c r="AW45" s="414"/>
      <c r="AX45" s="414"/>
      <c r="AY45" s="414"/>
      <c r="AZ45" s="414"/>
      <c r="BA45" s="414"/>
      <c r="BB45" s="414"/>
      <c r="BC45" s="414"/>
      <c r="BD45" s="414"/>
      <c r="BE45" s="414"/>
      <c r="BF45" s="414"/>
      <c r="BG45" s="414"/>
      <c r="BH45" s="414"/>
      <c r="BI45" s="414"/>
      <c r="BJ45" s="414"/>
      <c r="BK45" s="414"/>
      <c r="BL45" s="414"/>
      <c r="BM45" s="414"/>
      <c r="BN45" s="414"/>
      <c r="BO45" s="414"/>
      <c r="BP45" s="414"/>
      <c r="BQ45" s="49"/>
      <c r="BR45" s="49"/>
      <c r="BS45" s="49"/>
      <c r="BT45" s="49"/>
      <c r="BU45" s="49"/>
      <c r="BV45" s="49"/>
    </row>
    <row r="46" spans="1:74" x14ac:dyDescent="0.25">
      <c r="A46" s="414"/>
      <c r="B46" s="220" t="s">
        <v>46</v>
      </c>
      <c r="C46" s="414"/>
      <c r="D46" s="414"/>
      <c r="E46" s="414"/>
      <c r="F46" s="414"/>
      <c r="G46" s="414"/>
      <c r="H46" s="414"/>
      <c r="I46" s="414"/>
      <c r="J46" s="414"/>
      <c r="K46" s="414"/>
      <c r="L46" s="415"/>
      <c r="M46" s="49"/>
      <c r="N46" s="49"/>
      <c r="O46" s="49"/>
      <c r="P46" s="49"/>
      <c r="Q46" s="49"/>
      <c r="R46" s="49"/>
      <c r="S46" s="49"/>
      <c r="T46" s="414"/>
      <c r="U46" s="49"/>
      <c r="V46" s="49"/>
      <c r="W46" s="49"/>
      <c r="X46" s="49"/>
      <c r="Y46" s="49"/>
      <c r="Z46" s="49"/>
      <c r="AA46" s="49"/>
      <c r="AB46" s="416"/>
      <c r="AC46" s="416"/>
      <c r="AD46" s="416"/>
      <c r="AE46" s="416"/>
      <c r="AF46" s="414"/>
      <c r="AG46" s="414"/>
      <c r="AH46" s="414"/>
      <c r="AI46" s="414"/>
      <c r="AJ46" s="414"/>
      <c r="AK46" s="414"/>
      <c r="AL46" s="414"/>
      <c r="AM46" s="414"/>
      <c r="AN46" s="414"/>
      <c r="AO46" s="414"/>
      <c r="AP46" s="414"/>
      <c r="AQ46" s="414"/>
      <c r="AR46" s="414"/>
      <c r="AS46" s="414"/>
      <c r="AT46" s="414"/>
      <c r="AU46" s="414"/>
      <c r="AV46" s="414"/>
      <c r="AW46" s="414"/>
      <c r="AX46" s="414"/>
      <c r="AY46" s="414"/>
      <c r="AZ46" s="414"/>
      <c r="BA46" s="414"/>
      <c r="BB46" s="414"/>
      <c r="BC46" s="414"/>
      <c r="BD46" s="414"/>
      <c r="BE46" s="414"/>
      <c r="BF46" s="414"/>
      <c r="BG46" s="414"/>
      <c r="BH46" s="414"/>
      <c r="BI46" s="414"/>
      <c r="BJ46" s="414"/>
      <c r="BK46" s="414"/>
      <c r="BL46" s="414"/>
      <c r="BM46" s="414"/>
      <c r="BN46" s="414"/>
      <c r="BO46" s="414"/>
      <c r="BP46" s="414"/>
      <c r="BQ46" s="49"/>
      <c r="BR46" s="49"/>
      <c r="BS46" s="49"/>
      <c r="BT46" s="49"/>
      <c r="BU46" s="49"/>
      <c r="BV46" s="49"/>
    </row>
    <row r="47" spans="1:74" x14ac:dyDescent="0.25">
      <c r="A47" s="414"/>
      <c r="B47" s="220" t="s">
        <v>46</v>
      </c>
      <c r="C47" s="414"/>
      <c r="D47" s="414"/>
      <c r="E47" s="414"/>
      <c r="F47" s="414"/>
      <c r="G47" s="414"/>
      <c r="H47" s="414"/>
      <c r="I47" s="414"/>
      <c r="J47" s="414"/>
      <c r="K47" s="414"/>
      <c r="L47" s="415"/>
      <c r="M47" s="49"/>
      <c r="N47" s="49"/>
      <c r="O47" s="49"/>
      <c r="P47" s="49"/>
      <c r="Q47" s="49"/>
      <c r="R47" s="49"/>
      <c r="S47" s="49"/>
      <c r="T47" s="414"/>
      <c r="U47" s="49"/>
      <c r="V47" s="49"/>
      <c r="W47" s="49"/>
      <c r="X47" s="49"/>
      <c r="Y47" s="49"/>
      <c r="Z47" s="49"/>
      <c r="AA47" s="49"/>
      <c r="AB47" s="416"/>
      <c r="AC47" s="416"/>
      <c r="AD47" s="416"/>
      <c r="AE47" s="416"/>
      <c r="AF47" s="414"/>
      <c r="AG47" s="414"/>
      <c r="AH47" s="414"/>
      <c r="AI47" s="414"/>
      <c r="AJ47" s="414"/>
      <c r="AK47" s="414"/>
      <c r="AL47" s="414"/>
      <c r="AM47" s="414"/>
      <c r="AN47" s="414"/>
      <c r="AO47" s="414"/>
      <c r="AP47" s="414"/>
      <c r="AQ47" s="414"/>
      <c r="AR47" s="414"/>
      <c r="AS47" s="414"/>
      <c r="AT47" s="414"/>
      <c r="AU47" s="414"/>
      <c r="AV47" s="414"/>
      <c r="AW47" s="414"/>
      <c r="AX47" s="414"/>
      <c r="AY47" s="414"/>
      <c r="AZ47" s="414"/>
      <c r="BA47" s="414"/>
      <c r="BB47" s="414"/>
      <c r="BC47" s="414"/>
      <c r="BD47" s="414"/>
      <c r="BE47" s="414"/>
      <c r="BF47" s="414"/>
      <c r="BG47" s="414"/>
      <c r="BH47" s="414"/>
      <c r="BI47" s="414"/>
      <c r="BJ47" s="414"/>
      <c r="BK47" s="414"/>
      <c r="BL47" s="414"/>
      <c r="BM47" s="414"/>
      <c r="BN47" s="414"/>
      <c r="BO47" s="414"/>
      <c r="BP47" s="414"/>
      <c r="BQ47" s="49"/>
      <c r="BR47" s="49"/>
      <c r="BS47" s="49"/>
      <c r="BT47" s="49"/>
      <c r="BU47" s="49"/>
      <c r="BV47" s="49"/>
    </row>
    <row r="48" spans="1:74" x14ac:dyDescent="0.25">
      <c r="A48" s="414"/>
      <c r="B48" s="220"/>
      <c r="C48" s="414"/>
      <c r="D48" s="414"/>
      <c r="E48" s="414"/>
      <c r="F48" s="414"/>
      <c r="G48" s="414"/>
      <c r="H48" s="414"/>
      <c r="I48" s="414"/>
      <c r="J48" s="414"/>
      <c r="K48" s="414"/>
      <c r="L48" s="415"/>
      <c r="M48" s="49"/>
      <c r="N48" s="49"/>
      <c r="O48" s="49"/>
      <c r="P48" s="49"/>
      <c r="Q48" s="49"/>
      <c r="R48" s="49"/>
      <c r="S48" s="49"/>
      <c r="T48" s="414"/>
      <c r="U48" s="49"/>
      <c r="V48" s="49"/>
      <c r="W48" s="49"/>
      <c r="X48" s="49"/>
      <c r="Y48" s="49"/>
      <c r="Z48" s="49"/>
      <c r="AA48" s="49"/>
      <c r="AB48" s="416"/>
      <c r="AC48" s="416"/>
      <c r="AD48" s="416"/>
      <c r="AE48" s="416"/>
      <c r="AF48" s="414"/>
      <c r="AG48" s="414"/>
      <c r="AH48" s="414"/>
      <c r="AI48" s="414"/>
      <c r="AJ48" s="414"/>
      <c r="AK48" s="414"/>
      <c r="AL48" s="414"/>
      <c r="AM48" s="414"/>
      <c r="AN48" s="414"/>
      <c r="AO48" s="414"/>
      <c r="AP48" s="414"/>
      <c r="AQ48" s="414"/>
      <c r="AR48" s="414"/>
      <c r="AS48" s="414"/>
      <c r="AT48" s="414"/>
      <c r="AU48" s="414"/>
      <c r="AV48" s="414"/>
      <c r="AW48" s="414"/>
      <c r="AX48" s="414"/>
      <c r="AY48" s="414"/>
      <c r="AZ48" s="414"/>
      <c r="BA48" s="414"/>
      <c r="BB48" s="414"/>
      <c r="BC48" s="414"/>
      <c r="BD48" s="414"/>
      <c r="BE48" s="414"/>
      <c r="BF48" s="414"/>
      <c r="BG48" s="414"/>
      <c r="BH48" s="414"/>
      <c r="BI48" s="414"/>
      <c r="BJ48" s="414"/>
      <c r="BK48" s="414"/>
      <c r="BL48" s="414"/>
      <c r="BM48" s="414"/>
      <c r="BN48" s="414"/>
      <c r="BO48" s="414"/>
      <c r="BP48" s="414"/>
      <c r="BQ48" s="49"/>
      <c r="BR48" s="49"/>
      <c r="BS48" s="49"/>
      <c r="BT48" s="49"/>
      <c r="BU48" s="49"/>
      <c r="BV48" s="49"/>
    </row>
    <row r="49" spans="1:74" x14ac:dyDescent="0.25">
      <c r="A49" s="414"/>
      <c r="B49" s="289" t="s">
        <v>280</v>
      </c>
      <c r="C49" s="414"/>
      <c r="D49" s="414"/>
      <c r="E49" s="414"/>
      <c r="F49" s="414"/>
      <c r="G49" s="414"/>
      <c r="H49" s="414"/>
      <c r="I49" s="414"/>
      <c r="J49" s="414"/>
      <c r="K49" s="414"/>
      <c r="L49" s="415"/>
      <c r="M49" s="49"/>
      <c r="N49" s="49"/>
      <c r="O49" s="49"/>
      <c r="P49" s="49"/>
      <c r="Q49" s="49"/>
      <c r="R49" s="49"/>
      <c r="S49" s="49"/>
      <c r="T49" s="414"/>
      <c r="U49" s="49"/>
      <c r="V49" s="49"/>
      <c r="W49" s="49"/>
      <c r="X49" s="49"/>
      <c r="Y49" s="49"/>
      <c r="Z49" s="49"/>
      <c r="AA49" s="49"/>
      <c r="AB49" s="416"/>
      <c r="AC49" s="416"/>
      <c r="AD49" s="416"/>
      <c r="AE49" s="416"/>
      <c r="AF49" s="414"/>
      <c r="AG49" s="414"/>
      <c r="AH49" s="414"/>
      <c r="AI49" s="414"/>
      <c r="AJ49" s="414"/>
      <c r="AK49" s="414"/>
      <c r="AL49" s="414"/>
      <c r="AM49" s="414"/>
      <c r="AN49" s="414"/>
      <c r="AO49" s="414"/>
      <c r="AP49" s="414"/>
      <c r="AQ49" s="414"/>
      <c r="AR49" s="414"/>
      <c r="AS49" s="414"/>
      <c r="AT49" s="414"/>
      <c r="AU49" s="414"/>
      <c r="AV49" s="414"/>
      <c r="AW49" s="414"/>
      <c r="AX49" s="414"/>
      <c r="AY49" s="414"/>
      <c r="AZ49" s="414"/>
      <c r="BA49" s="414"/>
      <c r="BB49" s="414"/>
      <c r="BC49" s="414"/>
      <c r="BD49" s="414"/>
      <c r="BE49" s="414"/>
      <c r="BF49" s="414"/>
      <c r="BG49" s="414"/>
      <c r="BH49" s="414"/>
      <c r="BI49" s="414"/>
      <c r="BJ49" s="414"/>
      <c r="BK49" s="414"/>
      <c r="BL49" s="414"/>
      <c r="BM49" s="414"/>
      <c r="BN49" s="414"/>
      <c r="BO49" s="414"/>
      <c r="BP49" s="414"/>
      <c r="BQ49" s="49"/>
      <c r="BR49" s="49"/>
      <c r="BS49" s="49"/>
      <c r="BT49" s="49"/>
      <c r="BU49" s="49"/>
      <c r="BV49" s="49"/>
    </row>
    <row r="50" spans="1:74" x14ac:dyDescent="0.25">
      <c r="A50" s="414"/>
      <c r="B50" s="289" t="s">
        <v>569</v>
      </c>
      <c r="C50" s="414"/>
      <c r="D50" s="414"/>
      <c r="E50" s="414"/>
      <c r="F50" s="414"/>
      <c r="G50" s="414"/>
      <c r="H50" s="414"/>
      <c r="I50" s="414"/>
      <c r="J50" s="414"/>
      <c r="K50" s="414"/>
      <c r="L50" s="415"/>
      <c r="M50" s="49"/>
      <c r="N50" s="49"/>
      <c r="O50" s="49"/>
      <c r="P50" s="49"/>
      <c r="Q50" s="49"/>
      <c r="R50" s="49"/>
      <c r="S50" s="49"/>
      <c r="T50" s="414"/>
      <c r="U50" s="49"/>
      <c r="V50" s="49"/>
      <c r="W50" s="49"/>
      <c r="X50" s="49"/>
      <c r="Y50" s="49"/>
      <c r="Z50" s="49"/>
      <c r="AA50" s="49"/>
      <c r="AB50" s="416"/>
      <c r="AC50" s="416"/>
      <c r="AD50" s="416"/>
      <c r="AE50" s="416"/>
      <c r="AF50" s="414"/>
      <c r="AG50" s="414"/>
      <c r="AH50" s="414"/>
      <c r="AI50" s="414"/>
      <c r="AJ50" s="414"/>
      <c r="AK50" s="414"/>
      <c r="AL50" s="414"/>
      <c r="AM50" s="414"/>
      <c r="AN50" s="414"/>
      <c r="AO50" s="414"/>
      <c r="AP50" s="414"/>
      <c r="AQ50" s="414"/>
      <c r="AR50" s="414"/>
      <c r="AS50" s="414"/>
      <c r="AT50" s="414"/>
      <c r="AU50" s="414"/>
      <c r="AV50" s="414"/>
      <c r="AW50" s="414"/>
      <c r="AX50" s="414"/>
      <c r="AY50" s="414"/>
      <c r="AZ50" s="414"/>
      <c r="BA50" s="414"/>
      <c r="BB50" s="414"/>
      <c r="BC50" s="414"/>
      <c r="BD50" s="414"/>
      <c r="BE50" s="414"/>
      <c r="BF50" s="414"/>
      <c r="BG50" s="414"/>
      <c r="BH50" s="414"/>
      <c r="BI50" s="414"/>
      <c r="BJ50" s="414"/>
      <c r="BK50" s="414"/>
      <c r="BL50" s="414"/>
      <c r="BM50" s="414"/>
      <c r="BN50" s="414"/>
      <c r="BO50" s="414"/>
      <c r="BP50" s="414"/>
      <c r="BQ50" s="49"/>
      <c r="BR50" s="49"/>
      <c r="BS50" s="49"/>
      <c r="BT50" s="49"/>
      <c r="BU50" s="49"/>
      <c r="BV50" s="49"/>
    </row>
    <row r="51" spans="1:74" x14ac:dyDescent="0.25">
      <c r="A51" s="414"/>
      <c r="B51" s="220" t="s">
        <v>570</v>
      </c>
      <c r="C51" s="414"/>
      <c r="D51" s="414"/>
      <c r="E51" s="414"/>
      <c r="F51" s="414"/>
      <c r="G51" s="414"/>
      <c r="H51" s="414"/>
      <c r="I51" s="414"/>
      <c r="J51" s="414"/>
      <c r="K51" s="414"/>
      <c r="L51" s="415"/>
      <c r="M51" s="49"/>
      <c r="N51" s="49"/>
      <c r="O51" s="49"/>
      <c r="P51" s="49"/>
      <c r="Q51" s="49"/>
      <c r="R51" s="49"/>
      <c r="S51" s="49"/>
      <c r="T51" s="414"/>
      <c r="U51" s="49"/>
      <c r="V51" s="49"/>
      <c r="W51" s="49"/>
      <c r="X51" s="49"/>
      <c r="Y51" s="49"/>
      <c r="Z51" s="49"/>
      <c r="AA51" s="49"/>
      <c r="AB51" s="416"/>
      <c r="AC51" s="416"/>
      <c r="AD51" s="416"/>
      <c r="AE51" s="416"/>
      <c r="AF51" s="414"/>
      <c r="AG51" s="414"/>
      <c r="AH51" s="414"/>
      <c r="AI51" s="414"/>
      <c r="AJ51" s="414"/>
      <c r="AK51" s="414"/>
      <c r="AL51" s="414"/>
      <c r="AM51" s="414"/>
      <c r="AN51" s="414"/>
      <c r="AO51" s="414"/>
      <c r="AP51" s="414"/>
      <c r="AQ51" s="414"/>
      <c r="AR51" s="414"/>
      <c r="AS51" s="414"/>
      <c r="AT51" s="414"/>
      <c r="AU51" s="414"/>
      <c r="AV51" s="414"/>
      <c r="AW51" s="414"/>
      <c r="AX51" s="414"/>
      <c r="AY51" s="414"/>
      <c r="AZ51" s="414"/>
      <c r="BA51" s="414"/>
      <c r="BB51" s="414"/>
      <c r="BC51" s="414"/>
      <c r="BD51" s="414"/>
      <c r="BE51" s="414"/>
      <c r="BF51" s="414"/>
      <c r="BG51" s="414"/>
      <c r="BH51" s="414"/>
      <c r="BI51" s="414"/>
      <c r="BJ51" s="414"/>
      <c r="BK51" s="414"/>
      <c r="BL51" s="414"/>
      <c r="BM51" s="414"/>
      <c r="BN51" s="414"/>
      <c r="BO51" s="414"/>
      <c r="BP51" s="414"/>
      <c r="BQ51" s="49"/>
      <c r="BR51" s="49"/>
      <c r="BS51" s="49"/>
      <c r="BT51" s="49"/>
      <c r="BU51" s="49"/>
      <c r="BV51" s="49"/>
    </row>
    <row r="52" spans="1:74" x14ac:dyDescent="0.25">
      <c r="A52" s="414"/>
      <c r="B52" s="220" t="s">
        <v>46</v>
      </c>
      <c r="C52" s="414"/>
      <c r="D52" s="414"/>
      <c r="E52" s="414"/>
      <c r="F52" s="414"/>
      <c r="G52" s="414"/>
      <c r="H52" s="414"/>
      <c r="I52" s="414"/>
      <c r="J52" s="414"/>
      <c r="K52" s="414"/>
      <c r="L52" s="415"/>
      <c r="M52" s="49"/>
      <c r="N52" s="49"/>
      <c r="O52" s="49"/>
      <c r="P52" s="49"/>
      <c r="Q52" s="49"/>
      <c r="R52" s="49"/>
      <c r="S52" s="49"/>
      <c r="T52" s="414"/>
      <c r="U52" s="49"/>
      <c r="V52" s="49"/>
      <c r="W52" s="49"/>
      <c r="X52" s="49"/>
      <c r="Y52" s="49"/>
      <c r="Z52" s="49"/>
      <c r="AA52" s="49"/>
      <c r="AB52" s="416"/>
      <c r="AC52" s="416"/>
      <c r="AD52" s="416"/>
      <c r="AE52" s="416"/>
      <c r="AF52" s="414"/>
      <c r="AG52" s="414"/>
      <c r="AH52" s="414"/>
      <c r="AI52" s="414"/>
      <c r="AJ52" s="414"/>
      <c r="AK52" s="414"/>
      <c r="AL52" s="414"/>
      <c r="AM52" s="414"/>
      <c r="AN52" s="414"/>
      <c r="AO52" s="414"/>
      <c r="AP52" s="414"/>
      <c r="AQ52" s="414"/>
      <c r="AR52" s="414"/>
      <c r="AS52" s="414"/>
      <c r="AT52" s="414"/>
      <c r="AU52" s="414"/>
      <c r="AV52" s="414"/>
      <c r="AW52" s="414"/>
      <c r="AX52" s="414"/>
      <c r="AY52" s="414"/>
      <c r="AZ52" s="414"/>
      <c r="BA52" s="414"/>
      <c r="BB52" s="414"/>
      <c r="BC52" s="414"/>
      <c r="BD52" s="414"/>
      <c r="BE52" s="414"/>
      <c r="BF52" s="414"/>
      <c r="BG52" s="414"/>
      <c r="BH52" s="414"/>
      <c r="BI52" s="414"/>
      <c r="BJ52" s="414"/>
      <c r="BK52" s="414"/>
      <c r="BL52" s="414"/>
      <c r="BM52" s="414"/>
      <c r="BN52" s="414"/>
      <c r="BO52" s="414"/>
      <c r="BP52" s="414"/>
      <c r="BQ52" s="49"/>
      <c r="BR52" s="49"/>
      <c r="BS52" s="49"/>
      <c r="BT52" s="49"/>
      <c r="BU52" s="49"/>
      <c r="BV52" s="49"/>
    </row>
    <row r="53" spans="1:74" x14ac:dyDescent="0.25">
      <c r="A53" s="414"/>
      <c r="B53" s="220" t="s">
        <v>46</v>
      </c>
      <c r="C53" s="414"/>
      <c r="D53" s="414"/>
      <c r="E53" s="414"/>
      <c r="F53" s="414"/>
      <c r="G53" s="414"/>
      <c r="H53" s="414"/>
      <c r="I53" s="414"/>
      <c r="J53" s="414"/>
      <c r="K53" s="414"/>
      <c r="L53" s="415"/>
      <c r="M53" s="49"/>
      <c r="N53" s="49"/>
      <c r="O53" s="49"/>
      <c r="P53" s="49"/>
      <c r="Q53" s="49"/>
      <c r="R53" s="49"/>
      <c r="S53" s="49"/>
      <c r="T53" s="414"/>
      <c r="U53" s="49"/>
      <c r="V53" s="49"/>
      <c r="W53" s="49"/>
      <c r="X53" s="49"/>
      <c r="Y53" s="49"/>
      <c r="Z53" s="49"/>
      <c r="AA53" s="49"/>
      <c r="AB53" s="416"/>
      <c r="AC53" s="416"/>
      <c r="AD53" s="416"/>
      <c r="AE53" s="416"/>
      <c r="AF53" s="414"/>
      <c r="AG53" s="414"/>
      <c r="AH53" s="414"/>
      <c r="AI53" s="414"/>
      <c r="AJ53" s="414"/>
      <c r="AK53" s="414"/>
      <c r="AL53" s="414"/>
      <c r="AM53" s="414"/>
      <c r="AN53" s="414"/>
      <c r="AO53" s="414"/>
      <c r="AP53" s="414"/>
      <c r="AQ53" s="414"/>
      <c r="AR53" s="414"/>
      <c r="AS53" s="414"/>
      <c r="AT53" s="414"/>
      <c r="AU53" s="414"/>
      <c r="AV53" s="414"/>
      <c r="AW53" s="414"/>
      <c r="AX53" s="414"/>
      <c r="AY53" s="414"/>
      <c r="AZ53" s="414"/>
      <c r="BA53" s="414"/>
      <c r="BB53" s="414"/>
      <c r="BC53" s="414"/>
      <c r="BD53" s="414"/>
      <c r="BE53" s="414"/>
      <c r="BF53" s="414"/>
      <c r="BG53" s="414"/>
      <c r="BH53" s="414"/>
      <c r="BI53" s="414"/>
      <c r="BJ53" s="414"/>
      <c r="BK53" s="414"/>
      <c r="BL53" s="414"/>
      <c r="BM53" s="414"/>
      <c r="BN53" s="414"/>
      <c r="BO53" s="414"/>
      <c r="BP53" s="414"/>
      <c r="BQ53" s="49"/>
      <c r="BR53" s="49"/>
      <c r="BS53" s="49"/>
      <c r="BT53" s="49"/>
      <c r="BU53" s="49"/>
      <c r="BV53" s="49"/>
    </row>
    <row r="54" spans="1:74" x14ac:dyDescent="0.25">
      <c r="A54" s="414"/>
      <c r="B54" s="220" t="s">
        <v>571</v>
      </c>
      <c r="C54" s="414"/>
      <c r="D54" s="414"/>
      <c r="E54" s="414"/>
      <c r="F54" s="414"/>
      <c r="G54" s="414"/>
      <c r="H54" s="414"/>
      <c r="I54" s="414"/>
      <c r="J54" s="414"/>
      <c r="K54" s="414"/>
      <c r="L54" s="415"/>
      <c r="M54" s="49"/>
      <c r="N54" s="49"/>
      <c r="O54" s="49"/>
      <c r="P54" s="49"/>
      <c r="Q54" s="49"/>
      <c r="R54" s="49"/>
      <c r="S54" s="49"/>
      <c r="T54" s="414"/>
      <c r="U54" s="49"/>
      <c r="V54" s="49"/>
      <c r="W54" s="49"/>
      <c r="X54" s="49"/>
      <c r="Y54" s="49"/>
      <c r="Z54" s="49"/>
      <c r="AA54" s="49"/>
      <c r="AB54" s="416"/>
      <c r="AC54" s="416"/>
      <c r="AD54" s="416"/>
      <c r="AE54" s="416"/>
      <c r="AF54" s="414"/>
      <c r="AG54" s="414"/>
      <c r="AH54" s="414"/>
      <c r="AI54" s="414"/>
      <c r="AJ54" s="414"/>
      <c r="AK54" s="414"/>
      <c r="AL54" s="414"/>
      <c r="AM54" s="414"/>
      <c r="AN54" s="414"/>
      <c r="AO54" s="414"/>
      <c r="AP54" s="414"/>
      <c r="AQ54" s="414"/>
      <c r="AR54" s="414"/>
      <c r="AS54" s="414"/>
      <c r="AT54" s="414"/>
      <c r="AU54" s="414"/>
      <c r="AV54" s="414"/>
      <c r="AW54" s="414"/>
      <c r="AX54" s="414"/>
      <c r="AY54" s="414"/>
      <c r="AZ54" s="414"/>
      <c r="BA54" s="414"/>
      <c r="BB54" s="414"/>
      <c r="BC54" s="414"/>
      <c r="BD54" s="414"/>
      <c r="BE54" s="414"/>
      <c r="BF54" s="414"/>
      <c r="BG54" s="414"/>
      <c r="BH54" s="414"/>
      <c r="BI54" s="414"/>
      <c r="BJ54" s="414"/>
      <c r="BK54" s="414"/>
      <c r="BL54" s="414"/>
      <c r="BM54" s="414"/>
      <c r="BN54" s="414"/>
      <c r="BO54" s="414"/>
      <c r="BP54" s="414"/>
      <c r="BQ54" s="49"/>
      <c r="BR54" s="49"/>
      <c r="BS54" s="49"/>
      <c r="BT54" s="49"/>
      <c r="BU54" s="49"/>
      <c r="BV54" s="49"/>
    </row>
    <row r="55" spans="1:74" x14ac:dyDescent="0.25">
      <c r="A55" s="414"/>
      <c r="B55" s="220" t="s">
        <v>46</v>
      </c>
      <c r="C55" s="414"/>
      <c r="D55" s="414"/>
      <c r="E55" s="414"/>
      <c r="F55" s="414"/>
      <c r="G55" s="414"/>
      <c r="H55" s="414"/>
      <c r="I55" s="414"/>
      <c r="J55" s="414"/>
      <c r="K55" s="414"/>
      <c r="L55" s="415"/>
      <c r="M55" s="49"/>
      <c r="N55" s="49"/>
      <c r="O55" s="49"/>
      <c r="P55" s="49"/>
      <c r="Q55" s="49"/>
      <c r="R55" s="49"/>
      <c r="S55" s="49"/>
      <c r="T55" s="414"/>
      <c r="U55" s="49"/>
      <c r="V55" s="49"/>
      <c r="W55" s="49"/>
      <c r="X55" s="49"/>
      <c r="Y55" s="49"/>
      <c r="Z55" s="49"/>
      <c r="AA55" s="49"/>
      <c r="AB55" s="416"/>
      <c r="AC55" s="416"/>
      <c r="AD55" s="416"/>
      <c r="AE55" s="416"/>
      <c r="AF55" s="414"/>
      <c r="AG55" s="414"/>
      <c r="AH55" s="414"/>
      <c r="AI55" s="414"/>
      <c r="AJ55" s="414"/>
      <c r="AK55" s="414"/>
      <c r="AL55" s="414"/>
      <c r="AM55" s="414"/>
      <c r="AN55" s="414"/>
      <c r="AO55" s="414"/>
      <c r="AP55" s="414"/>
      <c r="AQ55" s="414"/>
      <c r="AR55" s="414"/>
      <c r="AS55" s="414"/>
      <c r="AT55" s="414"/>
      <c r="AU55" s="414"/>
      <c r="AV55" s="414"/>
      <c r="AW55" s="414"/>
      <c r="AX55" s="414"/>
      <c r="AY55" s="414"/>
      <c r="AZ55" s="414"/>
      <c r="BA55" s="414"/>
      <c r="BB55" s="414"/>
      <c r="BC55" s="414"/>
      <c r="BD55" s="414"/>
      <c r="BE55" s="414"/>
      <c r="BF55" s="414"/>
      <c r="BG55" s="414"/>
      <c r="BH55" s="414"/>
      <c r="BI55" s="414"/>
      <c r="BJ55" s="414"/>
      <c r="BK55" s="414"/>
      <c r="BL55" s="414"/>
      <c r="BM55" s="414"/>
      <c r="BN55" s="414"/>
      <c r="BO55" s="414"/>
      <c r="BP55" s="414"/>
      <c r="BQ55" s="49"/>
      <c r="BR55" s="49"/>
      <c r="BS55" s="49"/>
      <c r="BT55" s="49"/>
      <c r="BU55" s="49"/>
      <c r="BV55" s="49"/>
    </row>
    <row r="56" spans="1:74" x14ac:dyDescent="0.25">
      <c r="A56" s="414"/>
      <c r="B56" s="220" t="s">
        <v>46</v>
      </c>
      <c r="C56" s="414"/>
      <c r="D56" s="414"/>
      <c r="E56" s="414"/>
      <c r="F56" s="414"/>
      <c r="G56" s="414"/>
      <c r="H56" s="414"/>
      <c r="I56" s="414"/>
      <c r="J56" s="414"/>
      <c r="K56" s="414"/>
      <c r="L56" s="415"/>
      <c r="M56" s="49"/>
      <c r="N56" s="49"/>
      <c r="O56" s="49"/>
      <c r="P56" s="49"/>
      <c r="Q56" s="49"/>
      <c r="R56" s="49"/>
      <c r="S56" s="49"/>
      <c r="T56" s="414"/>
      <c r="U56" s="49"/>
      <c r="V56" s="49"/>
      <c r="W56" s="49"/>
      <c r="X56" s="49"/>
      <c r="Y56" s="49"/>
      <c r="Z56" s="49"/>
      <c r="AA56" s="49"/>
      <c r="AB56" s="416"/>
      <c r="AC56" s="416"/>
      <c r="AD56" s="416"/>
      <c r="AE56" s="416"/>
      <c r="AF56" s="414"/>
      <c r="AG56" s="414"/>
      <c r="AH56" s="414"/>
      <c r="AI56" s="414"/>
      <c r="AJ56" s="414"/>
      <c r="AK56" s="414"/>
      <c r="AL56" s="414"/>
      <c r="AM56" s="414"/>
      <c r="AN56" s="414"/>
      <c r="AO56" s="414"/>
      <c r="AP56" s="414"/>
      <c r="AQ56" s="414"/>
      <c r="AR56" s="414"/>
      <c r="AS56" s="414"/>
      <c r="AT56" s="414"/>
      <c r="AU56" s="414"/>
      <c r="AV56" s="414"/>
      <c r="AW56" s="414"/>
      <c r="AX56" s="414"/>
      <c r="AY56" s="414"/>
      <c r="AZ56" s="414"/>
      <c r="BA56" s="414"/>
      <c r="BB56" s="414"/>
      <c r="BC56" s="414"/>
      <c r="BD56" s="414"/>
      <c r="BE56" s="414"/>
      <c r="BF56" s="414"/>
      <c r="BG56" s="414"/>
      <c r="BH56" s="414"/>
      <c r="BI56" s="414"/>
      <c r="BJ56" s="414"/>
      <c r="BK56" s="414"/>
      <c r="BL56" s="414"/>
      <c r="BM56" s="414"/>
      <c r="BN56" s="414"/>
      <c r="BO56" s="414"/>
      <c r="BP56" s="414"/>
      <c r="BQ56" s="49"/>
      <c r="BR56" s="49"/>
      <c r="BS56" s="49"/>
      <c r="BT56" s="49"/>
      <c r="BU56" s="49"/>
      <c r="BV56" s="49"/>
    </row>
    <row r="57" spans="1:74" x14ac:dyDescent="0.25">
      <c r="A57" s="414"/>
      <c r="B57" s="289" t="s">
        <v>572</v>
      </c>
      <c r="C57" s="414"/>
      <c r="D57" s="414"/>
      <c r="E57" s="414"/>
      <c r="F57" s="414"/>
      <c r="G57" s="414"/>
      <c r="H57" s="414"/>
      <c r="I57" s="414"/>
      <c r="J57" s="414"/>
      <c r="K57" s="414"/>
      <c r="L57" s="415"/>
      <c r="M57" s="49"/>
      <c r="N57" s="49"/>
      <c r="O57" s="49"/>
      <c r="P57" s="49"/>
      <c r="Q57" s="49"/>
      <c r="R57" s="49"/>
      <c r="S57" s="49"/>
      <c r="T57" s="414"/>
      <c r="U57" s="49"/>
      <c r="V57" s="49"/>
      <c r="W57" s="49"/>
      <c r="X57" s="49"/>
      <c r="Y57" s="49"/>
      <c r="Z57" s="49"/>
      <c r="AA57" s="49"/>
      <c r="AB57" s="416"/>
      <c r="AC57" s="416"/>
      <c r="AD57" s="416"/>
      <c r="AE57" s="416"/>
      <c r="AF57" s="414"/>
      <c r="AG57" s="414"/>
      <c r="AH57" s="414"/>
      <c r="AI57" s="414"/>
      <c r="AJ57" s="414"/>
      <c r="AK57" s="414"/>
      <c r="AL57" s="414"/>
      <c r="AM57" s="414"/>
      <c r="AN57" s="414"/>
      <c r="AO57" s="414"/>
      <c r="AP57" s="414"/>
      <c r="AQ57" s="414"/>
      <c r="AR57" s="414"/>
      <c r="AS57" s="414"/>
      <c r="AT57" s="414"/>
      <c r="AU57" s="414"/>
      <c r="AV57" s="414"/>
      <c r="AW57" s="414"/>
      <c r="AX57" s="414"/>
      <c r="AY57" s="414"/>
      <c r="AZ57" s="414"/>
      <c r="BA57" s="414"/>
      <c r="BB57" s="414"/>
      <c r="BC57" s="414"/>
      <c r="BD57" s="414"/>
      <c r="BE57" s="414"/>
      <c r="BF57" s="414"/>
      <c r="BG57" s="414"/>
      <c r="BH57" s="414"/>
      <c r="BI57" s="414"/>
      <c r="BJ57" s="414"/>
      <c r="BK57" s="414"/>
      <c r="BL57" s="414"/>
      <c r="BM57" s="414"/>
      <c r="BN57" s="414"/>
      <c r="BO57" s="414"/>
      <c r="BP57" s="414"/>
      <c r="BQ57" s="49"/>
      <c r="BR57" s="49"/>
      <c r="BS57" s="49"/>
      <c r="BT57" s="49"/>
      <c r="BU57" s="49"/>
      <c r="BV57" s="49"/>
    </row>
    <row r="58" spans="1:74" x14ac:dyDescent="0.25">
      <c r="A58" s="414"/>
      <c r="B58" s="220" t="s">
        <v>46</v>
      </c>
      <c r="C58" s="414"/>
      <c r="D58" s="414"/>
      <c r="E58" s="414"/>
      <c r="F58" s="414"/>
      <c r="G58" s="414"/>
      <c r="H58" s="414"/>
      <c r="I58" s="414"/>
      <c r="J58" s="414"/>
      <c r="K58" s="414"/>
      <c r="L58" s="415"/>
      <c r="M58" s="49"/>
      <c r="N58" s="49"/>
      <c r="O58" s="49"/>
      <c r="P58" s="49"/>
      <c r="Q58" s="49"/>
      <c r="R58" s="49"/>
      <c r="S58" s="49"/>
      <c r="T58" s="414"/>
      <c r="U58" s="49"/>
      <c r="V58" s="49"/>
      <c r="W58" s="49"/>
      <c r="X58" s="49"/>
      <c r="Y58" s="49"/>
      <c r="Z58" s="49"/>
      <c r="AA58" s="49"/>
      <c r="AB58" s="416"/>
      <c r="AC58" s="416"/>
      <c r="AD58" s="416"/>
      <c r="AE58" s="416"/>
      <c r="AF58" s="414"/>
      <c r="AG58" s="414"/>
      <c r="AH58" s="414"/>
      <c r="AI58" s="414"/>
      <c r="AJ58" s="414"/>
      <c r="AK58" s="414"/>
      <c r="AL58" s="414"/>
      <c r="AM58" s="414"/>
      <c r="AN58" s="414"/>
      <c r="AO58" s="414"/>
      <c r="AP58" s="414"/>
      <c r="AQ58" s="414"/>
      <c r="AR58" s="414"/>
      <c r="AS58" s="414"/>
      <c r="AT58" s="414"/>
      <c r="AU58" s="414"/>
      <c r="AV58" s="414"/>
      <c r="AW58" s="414"/>
      <c r="AX58" s="414"/>
      <c r="AY58" s="414"/>
      <c r="AZ58" s="414"/>
      <c r="BA58" s="414"/>
      <c r="BB58" s="414"/>
      <c r="BC58" s="414"/>
      <c r="BD58" s="414"/>
      <c r="BE58" s="414"/>
      <c r="BF58" s="414"/>
      <c r="BG58" s="414"/>
      <c r="BH58" s="414"/>
      <c r="BI58" s="414"/>
      <c r="BJ58" s="414"/>
      <c r="BK58" s="414"/>
      <c r="BL58" s="414"/>
      <c r="BM58" s="414"/>
      <c r="BN58" s="414"/>
      <c r="BO58" s="414"/>
      <c r="BP58" s="414"/>
      <c r="BQ58" s="49"/>
      <c r="BR58" s="49"/>
      <c r="BS58" s="49"/>
      <c r="BT58" s="49"/>
      <c r="BU58" s="49"/>
      <c r="BV58" s="49"/>
    </row>
    <row r="59" spans="1:74" x14ac:dyDescent="0.25">
      <c r="A59" s="414"/>
      <c r="B59" s="220" t="s">
        <v>46</v>
      </c>
      <c r="C59" s="414"/>
      <c r="D59" s="414"/>
      <c r="E59" s="414"/>
      <c r="F59" s="414"/>
      <c r="G59" s="414"/>
      <c r="H59" s="414"/>
      <c r="I59" s="414"/>
      <c r="J59" s="414"/>
      <c r="K59" s="414"/>
      <c r="L59" s="415"/>
      <c r="M59" s="49"/>
      <c r="N59" s="49"/>
      <c r="O59" s="49"/>
      <c r="P59" s="49"/>
      <c r="Q59" s="49"/>
      <c r="R59" s="49"/>
      <c r="S59" s="49"/>
      <c r="T59" s="414"/>
      <c r="U59" s="49"/>
      <c r="V59" s="49"/>
      <c r="W59" s="49"/>
      <c r="X59" s="49"/>
      <c r="Y59" s="49"/>
      <c r="Z59" s="49"/>
      <c r="AA59" s="49"/>
      <c r="AB59" s="416"/>
      <c r="AC59" s="416"/>
      <c r="AD59" s="416"/>
      <c r="AE59" s="416"/>
      <c r="AF59" s="414"/>
      <c r="AG59" s="414"/>
      <c r="AH59" s="414"/>
      <c r="AI59" s="414"/>
      <c r="AJ59" s="414"/>
      <c r="AK59" s="414"/>
      <c r="AL59" s="414"/>
      <c r="AM59" s="414"/>
      <c r="AN59" s="414"/>
      <c r="AO59" s="414"/>
      <c r="AP59" s="414"/>
      <c r="AQ59" s="414"/>
      <c r="AR59" s="414"/>
      <c r="AS59" s="414"/>
      <c r="AT59" s="414"/>
      <c r="AU59" s="414"/>
      <c r="AV59" s="414"/>
      <c r="AW59" s="414"/>
      <c r="AX59" s="414"/>
      <c r="AY59" s="414"/>
      <c r="AZ59" s="414"/>
      <c r="BA59" s="414"/>
      <c r="BB59" s="414"/>
      <c r="BC59" s="414"/>
      <c r="BD59" s="414"/>
      <c r="BE59" s="414"/>
      <c r="BF59" s="414"/>
      <c r="BG59" s="414"/>
      <c r="BH59" s="414"/>
      <c r="BI59" s="414"/>
      <c r="BJ59" s="414"/>
      <c r="BK59" s="414"/>
      <c r="BL59" s="414"/>
      <c r="BM59" s="414"/>
      <c r="BN59" s="414"/>
      <c r="BO59" s="414"/>
      <c r="BP59" s="414"/>
      <c r="BQ59" s="49"/>
      <c r="BR59" s="49"/>
      <c r="BS59" s="49"/>
      <c r="BT59" s="49"/>
      <c r="BU59" s="49"/>
      <c r="BV59" s="49"/>
    </row>
    <row r="60" spans="1:74" x14ac:dyDescent="0.25">
      <c r="A60" s="414"/>
      <c r="B60" s="220"/>
      <c r="C60" s="414"/>
      <c r="D60" s="414"/>
      <c r="E60" s="414"/>
      <c r="F60" s="414"/>
      <c r="G60" s="414"/>
      <c r="H60" s="414"/>
      <c r="I60" s="414"/>
      <c r="J60" s="414"/>
      <c r="K60" s="414"/>
      <c r="L60" s="415"/>
      <c r="M60" s="49"/>
      <c r="N60" s="49"/>
      <c r="O60" s="49"/>
      <c r="P60" s="49"/>
      <c r="Q60" s="49"/>
      <c r="R60" s="49"/>
      <c r="S60" s="49"/>
      <c r="T60" s="414"/>
      <c r="U60" s="49"/>
      <c r="V60" s="49"/>
      <c r="W60" s="49"/>
      <c r="X60" s="49"/>
      <c r="Y60" s="49"/>
      <c r="Z60" s="49"/>
      <c r="AA60" s="49"/>
      <c r="AB60" s="416"/>
      <c r="AC60" s="416"/>
      <c r="AD60" s="416"/>
      <c r="AE60" s="416"/>
      <c r="AF60" s="414"/>
      <c r="AG60" s="414"/>
      <c r="AH60" s="414"/>
      <c r="AI60" s="414"/>
      <c r="AJ60" s="414"/>
      <c r="AK60" s="414"/>
      <c r="AL60" s="414"/>
      <c r="AM60" s="414"/>
      <c r="AN60" s="414"/>
      <c r="AO60" s="414"/>
      <c r="AP60" s="414"/>
      <c r="AQ60" s="414"/>
      <c r="AR60" s="414"/>
      <c r="AS60" s="414"/>
      <c r="AT60" s="414"/>
      <c r="AU60" s="414"/>
      <c r="AV60" s="414"/>
      <c r="AW60" s="414"/>
      <c r="AX60" s="414"/>
      <c r="AY60" s="414"/>
      <c r="AZ60" s="414"/>
      <c r="BA60" s="414"/>
      <c r="BB60" s="414"/>
      <c r="BC60" s="414"/>
      <c r="BD60" s="414"/>
      <c r="BE60" s="414"/>
      <c r="BF60" s="414"/>
      <c r="BG60" s="414"/>
      <c r="BH60" s="414"/>
      <c r="BI60" s="414"/>
      <c r="BJ60" s="414"/>
      <c r="BK60" s="414"/>
      <c r="BL60" s="414"/>
      <c r="BM60" s="414"/>
      <c r="BN60" s="414"/>
      <c r="BO60" s="414"/>
      <c r="BP60" s="414"/>
      <c r="BQ60" s="49"/>
      <c r="BR60" s="49"/>
      <c r="BS60" s="49"/>
      <c r="BT60" s="49"/>
      <c r="BU60" s="49"/>
      <c r="BV60" s="49"/>
    </row>
    <row r="61" spans="1:74" x14ac:dyDescent="0.25">
      <c r="A61" s="414"/>
      <c r="B61" s="289" t="s">
        <v>281</v>
      </c>
      <c r="C61" s="414"/>
      <c r="D61" s="414"/>
      <c r="E61" s="414"/>
      <c r="F61" s="414"/>
      <c r="G61" s="414"/>
      <c r="H61" s="414"/>
      <c r="I61" s="414"/>
      <c r="J61" s="414"/>
      <c r="K61" s="414"/>
      <c r="L61" s="415"/>
      <c r="M61" s="49"/>
      <c r="N61" s="49"/>
      <c r="O61" s="49"/>
      <c r="P61" s="49"/>
      <c r="Q61" s="49"/>
      <c r="R61" s="49"/>
      <c r="S61" s="49"/>
      <c r="T61" s="414"/>
      <c r="U61" s="49"/>
      <c r="V61" s="49"/>
      <c r="W61" s="49"/>
      <c r="X61" s="49"/>
      <c r="Y61" s="49"/>
      <c r="Z61" s="49"/>
      <c r="AA61" s="49"/>
      <c r="AB61" s="416"/>
      <c r="AC61" s="416"/>
      <c r="AD61" s="416"/>
      <c r="AE61" s="416"/>
      <c r="AF61" s="414"/>
      <c r="AG61" s="414"/>
      <c r="AH61" s="414"/>
      <c r="AI61" s="414"/>
      <c r="AJ61" s="414"/>
      <c r="AK61" s="414"/>
      <c r="AL61" s="414"/>
      <c r="AM61" s="414"/>
      <c r="AN61" s="414"/>
      <c r="AO61" s="414"/>
      <c r="AP61" s="414"/>
      <c r="AQ61" s="414"/>
      <c r="AR61" s="414"/>
      <c r="AS61" s="414"/>
      <c r="AT61" s="414"/>
      <c r="AU61" s="414"/>
      <c r="AV61" s="414"/>
      <c r="AW61" s="414"/>
      <c r="AX61" s="414"/>
      <c r="AY61" s="414"/>
      <c r="AZ61" s="414"/>
      <c r="BA61" s="414"/>
      <c r="BB61" s="414"/>
      <c r="BC61" s="414"/>
      <c r="BD61" s="414"/>
      <c r="BE61" s="414"/>
      <c r="BF61" s="414"/>
      <c r="BG61" s="414"/>
      <c r="BH61" s="414"/>
      <c r="BI61" s="414"/>
      <c r="BJ61" s="414"/>
      <c r="BK61" s="414"/>
      <c r="BL61" s="414"/>
      <c r="BM61" s="414"/>
      <c r="BN61" s="414"/>
      <c r="BO61" s="414"/>
      <c r="BP61" s="414"/>
      <c r="BQ61" s="49"/>
      <c r="BR61" s="49"/>
      <c r="BS61" s="49"/>
      <c r="BT61" s="49"/>
      <c r="BU61" s="49"/>
      <c r="BV61" s="49"/>
    </row>
    <row r="62" spans="1:74" x14ac:dyDescent="0.25">
      <c r="A62" s="414"/>
      <c r="B62" s="220" t="s">
        <v>46</v>
      </c>
      <c r="C62" s="414"/>
      <c r="D62" s="414"/>
      <c r="E62" s="414"/>
      <c r="F62" s="414"/>
      <c r="G62" s="414"/>
      <c r="H62" s="414"/>
      <c r="I62" s="414"/>
      <c r="J62" s="414"/>
      <c r="K62" s="414"/>
      <c r="L62" s="415"/>
      <c r="M62" s="49"/>
      <c r="N62" s="49"/>
      <c r="O62" s="49"/>
      <c r="P62" s="49"/>
      <c r="Q62" s="49"/>
      <c r="R62" s="49"/>
      <c r="S62" s="49"/>
      <c r="T62" s="414"/>
      <c r="U62" s="49"/>
      <c r="V62" s="49"/>
      <c r="W62" s="49"/>
      <c r="X62" s="49"/>
      <c r="Y62" s="49"/>
      <c r="Z62" s="49"/>
      <c r="AA62" s="49"/>
      <c r="AB62" s="416"/>
      <c r="AC62" s="416"/>
      <c r="AD62" s="416"/>
      <c r="AE62" s="416"/>
      <c r="AF62" s="414"/>
      <c r="AG62" s="414"/>
      <c r="AH62" s="414"/>
      <c r="AI62" s="414"/>
      <c r="AJ62" s="414"/>
      <c r="AK62" s="414"/>
      <c r="AL62" s="414"/>
      <c r="AM62" s="414"/>
      <c r="AN62" s="414"/>
      <c r="AO62" s="414"/>
      <c r="AP62" s="414"/>
      <c r="AQ62" s="414"/>
      <c r="AR62" s="414"/>
      <c r="AS62" s="414"/>
      <c r="AT62" s="414"/>
      <c r="AU62" s="414"/>
      <c r="AV62" s="414"/>
      <c r="AW62" s="414"/>
      <c r="AX62" s="414"/>
      <c r="AY62" s="414"/>
      <c r="AZ62" s="414"/>
      <c r="BA62" s="414"/>
      <c r="BB62" s="414"/>
      <c r="BC62" s="414"/>
      <c r="BD62" s="414"/>
      <c r="BE62" s="414"/>
      <c r="BF62" s="414"/>
      <c r="BG62" s="414"/>
      <c r="BH62" s="414"/>
      <c r="BI62" s="414"/>
      <c r="BJ62" s="414"/>
      <c r="BK62" s="414"/>
      <c r="BL62" s="414"/>
      <c r="BM62" s="414"/>
      <c r="BN62" s="414"/>
      <c r="BO62" s="414"/>
      <c r="BP62" s="414"/>
      <c r="BQ62" s="49"/>
      <c r="BR62" s="49"/>
      <c r="BS62" s="49"/>
      <c r="BT62" s="49"/>
      <c r="BU62" s="49"/>
      <c r="BV62" s="49"/>
    </row>
    <row r="63" spans="1:74" x14ac:dyDescent="0.25">
      <c r="A63" s="414"/>
      <c r="B63" s="220" t="s">
        <v>46</v>
      </c>
      <c r="C63" s="414"/>
      <c r="D63" s="414"/>
      <c r="E63" s="414"/>
      <c r="F63" s="414"/>
      <c r="G63" s="414"/>
      <c r="H63" s="414"/>
      <c r="I63" s="414"/>
      <c r="J63" s="414"/>
      <c r="K63" s="414"/>
      <c r="L63" s="415"/>
      <c r="M63" s="49"/>
      <c r="N63" s="49"/>
      <c r="O63" s="49"/>
      <c r="P63" s="49"/>
      <c r="Q63" s="49"/>
      <c r="R63" s="49"/>
      <c r="S63" s="49"/>
      <c r="T63" s="414"/>
      <c r="U63" s="49"/>
      <c r="V63" s="49"/>
      <c r="W63" s="49"/>
      <c r="X63" s="49"/>
      <c r="Y63" s="49"/>
      <c r="Z63" s="49"/>
      <c r="AA63" s="49"/>
      <c r="AB63" s="416"/>
      <c r="AC63" s="416"/>
      <c r="AD63" s="416"/>
      <c r="AE63" s="416"/>
      <c r="AF63" s="414"/>
      <c r="AG63" s="414"/>
      <c r="AH63" s="414"/>
      <c r="AI63" s="414"/>
      <c r="AJ63" s="414"/>
      <c r="AK63" s="414"/>
      <c r="AL63" s="414"/>
      <c r="AM63" s="414"/>
      <c r="AN63" s="414"/>
      <c r="AO63" s="414"/>
      <c r="AP63" s="414"/>
      <c r="AQ63" s="414"/>
      <c r="AR63" s="414"/>
      <c r="AS63" s="414"/>
      <c r="AT63" s="414"/>
      <c r="AU63" s="414"/>
      <c r="AV63" s="414"/>
      <c r="AW63" s="414"/>
      <c r="AX63" s="414"/>
      <c r="AY63" s="414"/>
      <c r="AZ63" s="414"/>
      <c r="BA63" s="414"/>
      <c r="BB63" s="414"/>
      <c r="BC63" s="414"/>
      <c r="BD63" s="414"/>
      <c r="BE63" s="414"/>
      <c r="BF63" s="414"/>
      <c r="BG63" s="414"/>
      <c r="BH63" s="414"/>
      <c r="BI63" s="414"/>
      <c r="BJ63" s="414"/>
      <c r="BK63" s="414"/>
      <c r="BL63" s="414"/>
      <c r="BM63" s="414"/>
      <c r="BN63" s="414"/>
      <c r="BO63" s="414"/>
      <c r="BP63" s="414"/>
      <c r="BQ63" s="49"/>
      <c r="BR63" s="49"/>
      <c r="BS63" s="49"/>
      <c r="BT63" s="49"/>
      <c r="BU63" s="49"/>
      <c r="BV63" s="49"/>
    </row>
    <row r="64" spans="1:74" x14ac:dyDescent="0.25">
      <c r="A64" s="414"/>
      <c r="B64" s="220"/>
      <c r="C64" s="414"/>
      <c r="D64" s="414"/>
      <c r="E64" s="414"/>
      <c r="F64" s="414"/>
      <c r="G64" s="414"/>
      <c r="H64" s="414"/>
      <c r="I64" s="414"/>
      <c r="J64" s="414"/>
      <c r="K64" s="414"/>
      <c r="L64" s="415"/>
      <c r="M64" s="49"/>
      <c r="N64" s="49"/>
      <c r="O64" s="49"/>
      <c r="P64" s="49"/>
      <c r="Q64" s="49"/>
      <c r="R64" s="49"/>
      <c r="S64" s="49"/>
      <c r="T64" s="414"/>
      <c r="U64" s="49"/>
      <c r="V64" s="49"/>
      <c r="W64" s="49"/>
      <c r="X64" s="49"/>
      <c r="Y64" s="49"/>
      <c r="Z64" s="49"/>
      <c r="AA64" s="49"/>
      <c r="AB64" s="416"/>
      <c r="AC64" s="416"/>
      <c r="AD64" s="416"/>
      <c r="AE64" s="416"/>
      <c r="AF64" s="414"/>
      <c r="AG64" s="414"/>
      <c r="AH64" s="414"/>
      <c r="AI64" s="414"/>
      <c r="AJ64" s="414"/>
      <c r="AK64" s="414"/>
      <c r="AL64" s="414"/>
      <c r="AM64" s="414"/>
      <c r="AN64" s="414"/>
      <c r="AO64" s="414"/>
      <c r="AP64" s="414"/>
      <c r="AQ64" s="414"/>
      <c r="AR64" s="414"/>
      <c r="AS64" s="414"/>
      <c r="AT64" s="414"/>
      <c r="AU64" s="414"/>
      <c r="AV64" s="414"/>
      <c r="AW64" s="414"/>
      <c r="AX64" s="414"/>
      <c r="AY64" s="414"/>
      <c r="AZ64" s="414"/>
      <c r="BA64" s="414"/>
      <c r="BB64" s="414"/>
      <c r="BC64" s="414"/>
      <c r="BD64" s="414"/>
      <c r="BE64" s="414"/>
      <c r="BF64" s="414"/>
      <c r="BG64" s="414"/>
      <c r="BH64" s="414"/>
      <c r="BI64" s="414"/>
      <c r="BJ64" s="414"/>
      <c r="BK64" s="414"/>
      <c r="BL64" s="414"/>
      <c r="BM64" s="414"/>
      <c r="BN64" s="414"/>
      <c r="BO64" s="414"/>
      <c r="BP64" s="414"/>
      <c r="BQ64" s="49"/>
      <c r="BR64" s="49"/>
      <c r="BS64" s="49"/>
      <c r="BT64" s="49"/>
      <c r="BU64" s="49"/>
      <c r="BV64" s="49"/>
    </row>
    <row r="65" spans="1:74" x14ac:dyDescent="0.25">
      <c r="A65" s="414"/>
      <c r="B65" s="289" t="s">
        <v>282</v>
      </c>
      <c r="C65" s="414"/>
      <c r="D65" s="414"/>
      <c r="E65" s="414"/>
      <c r="F65" s="414"/>
      <c r="G65" s="414"/>
      <c r="H65" s="414"/>
      <c r="I65" s="414"/>
      <c r="J65" s="414"/>
      <c r="K65" s="414"/>
      <c r="L65" s="415"/>
      <c r="M65" s="49"/>
      <c r="N65" s="49"/>
      <c r="O65" s="49"/>
      <c r="P65" s="49"/>
      <c r="Q65" s="49"/>
      <c r="R65" s="49"/>
      <c r="S65" s="49"/>
      <c r="T65" s="414"/>
      <c r="U65" s="49"/>
      <c r="V65" s="49"/>
      <c r="W65" s="49"/>
      <c r="X65" s="49"/>
      <c r="Y65" s="49"/>
      <c r="Z65" s="49"/>
      <c r="AA65" s="49"/>
      <c r="AB65" s="416"/>
      <c r="AC65" s="416"/>
      <c r="AD65" s="416"/>
      <c r="AE65" s="416"/>
      <c r="AF65" s="414"/>
      <c r="AG65" s="414"/>
      <c r="AH65" s="414"/>
      <c r="AI65" s="414"/>
      <c r="AJ65" s="414"/>
      <c r="AK65" s="414"/>
      <c r="AL65" s="414"/>
      <c r="AM65" s="414"/>
      <c r="AN65" s="414"/>
      <c r="AO65" s="414"/>
      <c r="AP65" s="414"/>
      <c r="AQ65" s="414"/>
      <c r="AR65" s="414"/>
      <c r="AS65" s="414"/>
      <c r="AT65" s="414"/>
      <c r="AU65" s="414"/>
      <c r="AV65" s="414"/>
      <c r="AW65" s="414"/>
      <c r="AX65" s="414"/>
      <c r="AY65" s="414"/>
      <c r="AZ65" s="414"/>
      <c r="BA65" s="414"/>
      <c r="BB65" s="414"/>
      <c r="BC65" s="414"/>
      <c r="BD65" s="414"/>
      <c r="BE65" s="414"/>
      <c r="BF65" s="414"/>
      <c r="BG65" s="414"/>
      <c r="BH65" s="414"/>
      <c r="BI65" s="414"/>
      <c r="BJ65" s="414"/>
      <c r="BK65" s="414"/>
      <c r="BL65" s="414"/>
      <c r="BM65" s="414"/>
      <c r="BN65" s="414"/>
      <c r="BO65" s="414"/>
      <c r="BP65" s="414"/>
      <c r="BQ65" s="49"/>
      <c r="BR65" s="49"/>
      <c r="BS65" s="49"/>
      <c r="BT65" s="49"/>
      <c r="BU65" s="49"/>
      <c r="BV65" s="49"/>
    </row>
    <row r="66" spans="1:74" x14ac:dyDescent="0.25">
      <c r="A66" s="414"/>
      <c r="B66" s="220" t="s">
        <v>46</v>
      </c>
      <c r="C66" s="414"/>
      <c r="D66" s="414"/>
      <c r="E66" s="414"/>
      <c r="F66" s="414"/>
      <c r="G66" s="414"/>
      <c r="H66" s="414"/>
      <c r="I66" s="414"/>
      <c r="J66" s="414"/>
      <c r="K66" s="414"/>
      <c r="L66" s="415"/>
      <c r="M66" s="49"/>
      <c r="N66" s="49"/>
      <c r="O66" s="49"/>
      <c r="P66" s="49"/>
      <c r="Q66" s="49"/>
      <c r="R66" s="49"/>
      <c r="S66" s="49"/>
      <c r="T66" s="414"/>
      <c r="U66" s="49"/>
      <c r="V66" s="49"/>
      <c r="W66" s="49"/>
      <c r="X66" s="49"/>
      <c r="Y66" s="49"/>
      <c r="Z66" s="49"/>
      <c r="AA66" s="49"/>
      <c r="AB66" s="416"/>
      <c r="AC66" s="416"/>
      <c r="AD66" s="416"/>
      <c r="AE66" s="416"/>
      <c r="AF66" s="414"/>
      <c r="AG66" s="414"/>
      <c r="AH66" s="414"/>
      <c r="AI66" s="414"/>
      <c r="AJ66" s="414"/>
      <c r="AK66" s="414"/>
      <c r="AL66" s="414"/>
      <c r="AM66" s="414"/>
      <c r="AN66" s="414"/>
      <c r="AO66" s="414"/>
      <c r="AP66" s="414"/>
      <c r="AQ66" s="414"/>
      <c r="AR66" s="414"/>
      <c r="AS66" s="414"/>
      <c r="AT66" s="414"/>
      <c r="AU66" s="414"/>
      <c r="AV66" s="414"/>
      <c r="AW66" s="414"/>
      <c r="AX66" s="414"/>
      <c r="AY66" s="414"/>
      <c r="AZ66" s="414"/>
      <c r="BA66" s="414"/>
      <c r="BB66" s="414"/>
      <c r="BC66" s="414"/>
      <c r="BD66" s="414"/>
      <c r="BE66" s="414"/>
      <c r="BF66" s="414"/>
      <c r="BG66" s="414"/>
      <c r="BH66" s="414"/>
      <c r="BI66" s="414"/>
      <c r="BJ66" s="414"/>
      <c r="BK66" s="414"/>
      <c r="BL66" s="414"/>
      <c r="BM66" s="414"/>
      <c r="BN66" s="414"/>
      <c r="BO66" s="414"/>
      <c r="BP66" s="414"/>
      <c r="BQ66" s="49"/>
      <c r="BR66" s="49"/>
      <c r="BS66" s="49"/>
      <c r="BT66" s="49"/>
      <c r="BU66" s="49"/>
      <c r="BV66" s="49"/>
    </row>
    <row r="67" spans="1:74" x14ac:dyDescent="0.25">
      <c r="A67" s="414"/>
      <c r="B67" s="220" t="s">
        <v>46</v>
      </c>
      <c r="C67" s="414"/>
      <c r="D67" s="414"/>
      <c r="E67" s="414"/>
      <c r="F67" s="414"/>
      <c r="G67" s="414"/>
      <c r="H67" s="414"/>
      <c r="I67" s="414"/>
      <c r="J67" s="414"/>
      <c r="K67" s="414"/>
      <c r="L67" s="415"/>
      <c r="M67" s="49"/>
      <c r="N67" s="49"/>
      <c r="O67" s="49"/>
      <c r="P67" s="49"/>
      <c r="Q67" s="49"/>
      <c r="R67" s="49"/>
      <c r="S67" s="49"/>
      <c r="T67" s="414"/>
      <c r="U67" s="49"/>
      <c r="V67" s="49"/>
      <c r="W67" s="49"/>
      <c r="X67" s="49"/>
      <c r="Y67" s="49"/>
      <c r="Z67" s="49"/>
      <c r="AA67" s="49"/>
      <c r="AB67" s="416"/>
      <c r="AC67" s="416"/>
      <c r="AD67" s="416"/>
      <c r="AE67" s="416"/>
      <c r="AF67" s="414"/>
      <c r="AG67" s="414"/>
      <c r="AH67" s="414"/>
      <c r="AI67" s="414"/>
      <c r="AJ67" s="414"/>
      <c r="AK67" s="414"/>
      <c r="AL67" s="414"/>
      <c r="AM67" s="414"/>
      <c r="AN67" s="414"/>
      <c r="AO67" s="414"/>
      <c r="AP67" s="414"/>
      <c r="AQ67" s="414"/>
      <c r="AR67" s="414"/>
      <c r="AS67" s="414"/>
      <c r="AT67" s="414"/>
      <c r="AU67" s="414"/>
      <c r="AV67" s="414"/>
      <c r="AW67" s="414"/>
      <c r="AX67" s="414"/>
      <c r="AY67" s="414"/>
      <c r="AZ67" s="414"/>
      <c r="BA67" s="414"/>
      <c r="BB67" s="414"/>
      <c r="BC67" s="414"/>
      <c r="BD67" s="414"/>
      <c r="BE67" s="414"/>
      <c r="BF67" s="414"/>
      <c r="BG67" s="414"/>
      <c r="BH67" s="414"/>
      <c r="BI67" s="414"/>
      <c r="BJ67" s="414"/>
      <c r="BK67" s="414"/>
      <c r="BL67" s="414"/>
      <c r="BM67" s="414"/>
      <c r="BN67" s="414"/>
      <c r="BO67" s="414"/>
      <c r="BP67" s="414"/>
      <c r="BQ67" s="49"/>
      <c r="BR67" s="49"/>
      <c r="BS67" s="49"/>
      <c r="BT67" s="49"/>
      <c r="BU67" s="49"/>
      <c r="BV67" s="49"/>
    </row>
    <row r="68" spans="1:74" x14ac:dyDescent="0.25">
      <c r="A68" s="414"/>
      <c r="B68" s="220"/>
      <c r="C68" s="414"/>
      <c r="D68" s="414"/>
      <c r="E68" s="414"/>
      <c r="F68" s="414"/>
      <c r="G68" s="414"/>
      <c r="H68" s="414"/>
      <c r="I68" s="414"/>
      <c r="J68" s="414"/>
      <c r="K68" s="414"/>
      <c r="L68" s="415"/>
      <c r="M68" s="49"/>
      <c r="N68" s="49"/>
      <c r="O68" s="49"/>
      <c r="P68" s="49"/>
      <c r="Q68" s="49"/>
      <c r="R68" s="49"/>
      <c r="S68" s="49"/>
      <c r="T68" s="414"/>
      <c r="U68" s="49"/>
      <c r="V68" s="49"/>
      <c r="W68" s="49"/>
      <c r="X68" s="49"/>
      <c r="Y68" s="49"/>
      <c r="Z68" s="49"/>
      <c r="AA68" s="49"/>
      <c r="AB68" s="416"/>
      <c r="AC68" s="416"/>
      <c r="AD68" s="416"/>
      <c r="AE68" s="416"/>
      <c r="AF68" s="414"/>
      <c r="AG68" s="414"/>
      <c r="AH68" s="414"/>
      <c r="AI68" s="414"/>
      <c r="AJ68" s="414"/>
      <c r="AK68" s="414"/>
      <c r="AL68" s="414"/>
      <c r="AM68" s="414"/>
      <c r="AN68" s="414"/>
      <c r="AO68" s="414"/>
      <c r="AP68" s="414"/>
      <c r="AQ68" s="414"/>
      <c r="AR68" s="414"/>
      <c r="AS68" s="414"/>
      <c r="AT68" s="414"/>
      <c r="AU68" s="414"/>
      <c r="AV68" s="414"/>
      <c r="AW68" s="414"/>
      <c r="AX68" s="414"/>
      <c r="AY68" s="414"/>
      <c r="AZ68" s="414"/>
      <c r="BA68" s="414"/>
      <c r="BB68" s="414"/>
      <c r="BC68" s="414"/>
      <c r="BD68" s="414"/>
      <c r="BE68" s="414"/>
      <c r="BF68" s="414"/>
      <c r="BG68" s="414"/>
      <c r="BH68" s="414"/>
      <c r="BI68" s="414"/>
      <c r="BJ68" s="414"/>
      <c r="BK68" s="414"/>
      <c r="BL68" s="414"/>
      <c r="BM68" s="414"/>
      <c r="BN68" s="414"/>
      <c r="BO68" s="414"/>
      <c r="BP68" s="414"/>
      <c r="BQ68" s="49"/>
      <c r="BR68" s="49"/>
      <c r="BS68" s="49"/>
      <c r="BT68" s="49"/>
      <c r="BU68" s="49"/>
      <c r="BV68" s="49"/>
    </row>
    <row r="69" spans="1:74" x14ac:dyDescent="0.25">
      <c r="A69" s="414"/>
      <c r="B69" s="289" t="s">
        <v>495</v>
      </c>
      <c r="C69" s="414"/>
      <c r="D69" s="414"/>
      <c r="E69" s="414"/>
      <c r="F69" s="414"/>
      <c r="G69" s="414"/>
      <c r="H69" s="414"/>
      <c r="I69" s="414"/>
      <c r="J69" s="414"/>
      <c r="K69" s="414"/>
      <c r="L69" s="415"/>
      <c r="M69" s="49"/>
      <c r="N69" s="49"/>
      <c r="O69" s="49"/>
      <c r="P69" s="49"/>
      <c r="Q69" s="49"/>
      <c r="R69" s="49"/>
      <c r="S69" s="49"/>
      <c r="T69" s="414"/>
      <c r="U69" s="49"/>
      <c r="V69" s="49"/>
      <c r="W69" s="49"/>
      <c r="X69" s="49"/>
      <c r="Y69" s="49"/>
      <c r="Z69" s="49"/>
      <c r="AA69" s="49"/>
      <c r="AB69" s="416"/>
      <c r="AC69" s="416"/>
      <c r="AD69" s="416"/>
      <c r="AE69" s="416"/>
      <c r="AF69" s="414"/>
      <c r="AG69" s="414"/>
      <c r="AH69" s="414"/>
      <c r="AI69" s="414"/>
      <c r="AJ69" s="414"/>
      <c r="AK69" s="414"/>
      <c r="AL69" s="414"/>
      <c r="AM69" s="414"/>
      <c r="AN69" s="414"/>
      <c r="AO69" s="414"/>
      <c r="AP69" s="414"/>
      <c r="AQ69" s="414"/>
      <c r="AR69" s="414"/>
      <c r="AS69" s="414"/>
      <c r="AT69" s="414"/>
      <c r="AU69" s="414"/>
      <c r="AV69" s="414"/>
      <c r="AW69" s="414"/>
      <c r="AX69" s="414"/>
      <c r="AY69" s="414"/>
      <c r="AZ69" s="414"/>
      <c r="BA69" s="414"/>
      <c r="BB69" s="414"/>
      <c r="BC69" s="414"/>
      <c r="BD69" s="414"/>
      <c r="BE69" s="414"/>
      <c r="BF69" s="414"/>
      <c r="BG69" s="414"/>
      <c r="BH69" s="414"/>
      <c r="BI69" s="414"/>
      <c r="BJ69" s="414"/>
      <c r="BK69" s="414"/>
      <c r="BL69" s="414"/>
      <c r="BM69" s="414"/>
      <c r="BN69" s="414"/>
      <c r="BO69" s="414"/>
      <c r="BP69" s="414"/>
      <c r="BQ69" s="49"/>
      <c r="BR69" s="49"/>
      <c r="BS69" s="49"/>
      <c r="BT69" s="49"/>
      <c r="BU69" s="49"/>
      <c r="BV69" s="49"/>
    </row>
    <row r="70" spans="1:74" x14ac:dyDescent="0.25">
      <c r="A70" s="414"/>
      <c r="B70" s="220" t="s">
        <v>46</v>
      </c>
      <c r="C70" s="414"/>
      <c r="D70" s="414"/>
      <c r="E70" s="414"/>
      <c r="F70" s="414"/>
      <c r="G70" s="414"/>
      <c r="H70" s="414"/>
      <c r="I70" s="414"/>
      <c r="J70" s="414"/>
      <c r="K70" s="414"/>
      <c r="L70" s="415"/>
      <c r="M70" s="49"/>
      <c r="N70" s="49"/>
      <c r="O70" s="49"/>
      <c r="P70" s="49"/>
      <c r="Q70" s="49"/>
      <c r="R70" s="49"/>
      <c r="S70" s="49"/>
      <c r="T70" s="414"/>
      <c r="U70" s="49"/>
      <c r="V70" s="49"/>
      <c r="W70" s="49"/>
      <c r="X70" s="49"/>
      <c r="Y70" s="49"/>
      <c r="Z70" s="49"/>
      <c r="AA70" s="49"/>
      <c r="AB70" s="416"/>
      <c r="AC70" s="416"/>
      <c r="AD70" s="416"/>
      <c r="AE70" s="416"/>
      <c r="AF70" s="414"/>
      <c r="AG70" s="414"/>
      <c r="AH70" s="414"/>
      <c r="AI70" s="414"/>
      <c r="AJ70" s="414"/>
      <c r="AK70" s="414"/>
      <c r="AL70" s="414"/>
      <c r="AM70" s="414"/>
      <c r="AN70" s="414"/>
      <c r="AO70" s="414"/>
      <c r="AP70" s="414"/>
      <c r="AQ70" s="414"/>
      <c r="AR70" s="414"/>
      <c r="AS70" s="414"/>
      <c r="AT70" s="414"/>
      <c r="AU70" s="414"/>
      <c r="AV70" s="414"/>
      <c r="AW70" s="414"/>
      <c r="AX70" s="414"/>
      <c r="AY70" s="414"/>
      <c r="AZ70" s="414"/>
      <c r="BA70" s="414"/>
      <c r="BB70" s="414"/>
      <c r="BC70" s="414"/>
      <c r="BD70" s="414"/>
      <c r="BE70" s="414"/>
      <c r="BF70" s="414"/>
      <c r="BG70" s="414"/>
      <c r="BH70" s="414"/>
      <c r="BI70" s="414"/>
      <c r="BJ70" s="414"/>
      <c r="BK70" s="414"/>
      <c r="BL70" s="414"/>
      <c r="BM70" s="414"/>
      <c r="BN70" s="414"/>
      <c r="BO70" s="414"/>
      <c r="BP70" s="414"/>
      <c r="BQ70" s="49"/>
      <c r="BR70" s="49"/>
      <c r="BS70" s="49"/>
      <c r="BT70" s="49"/>
      <c r="BU70" s="49"/>
      <c r="BV70" s="49"/>
    </row>
    <row r="71" spans="1:74" x14ac:dyDescent="0.25">
      <c r="A71" s="414"/>
      <c r="B71" s="220" t="s">
        <v>46</v>
      </c>
      <c r="C71" s="414"/>
      <c r="D71" s="414"/>
      <c r="E71" s="414"/>
      <c r="F71" s="414"/>
      <c r="G71" s="414"/>
      <c r="H71" s="414"/>
      <c r="I71" s="414"/>
      <c r="J71" s="414"/>
      <c r="K71" s="414"/>
      <c r="L71" s="415"/>
      <c r="M71" s="49"/>
      <c r="N71" s="49"/>
      <c r="O71" s="49"/>
      <c r="P71" s="49"/>
      <c r="Q71" s="49"/>
      <c r="R71" s="49"/>
      <c r="S71" s="49"/>
      <c r="T71" s="414"/>
      <c r="U71" s="49"/>
      <c r="V71" s="49"/>
      <c r="W71" s="49"/>
      <c r="X71" s="49"/>
      <c r="Y71" s="49"/>
      <c r="Z71" s="49"/>
      <c r="AA71" s="49"/>
      <c r="AB71" s="416"/>
      <c r="AC71" s="416"/>
      <c r="AD71" s="416"/>
      <c r="AE71" s="416"/>
      <c r="AF71" s="414"/>
      <c r="AG71" s="414"/>
      <c r="AH71" s="414"/>
      <c r="AI71" s="414"/>
      <c r="AJ71" s="414"/>
      <c r="AK71" s="414"/>
      <c r="AL71" s="414"/>
      <c r="AM71" s="414"/>
      <c r="AN71" s="414"/>
      <c r="AO71" s="414"/>
      <c r="AP71" s="414"/>
      <c r="AQ71" s="414"/>
      <c r="AR71" s="414"/>
      <c r="AS71" s="414"/>
      <c r="AT71" s="414"/>
      <c r="AU71" s="414"/>
      <c r="AV71" s="414"/>
      <c r="AW71" s="414"/>
      <c r="AX71" s="414"/>
      <c r="AY71" s="414"/>
      <c r="AZ71" s="414"/>
      <c r="BA71" s="414"/>
      <c r="BB71" s="414"/>
      <c r="BC71" s="414"/>
      <c r="BD71" s="414"/>
      <c r="BE71" s="414"/>
      <c r="BF71" s="414"/>
      <c r="BG71" s="414"/>
      <c r="BH71" s="414"/>
      <c r="BI71" s="414"/>
      <c r="BJ71" s="414"/>
      <c r="BK71" s="414"/>
      <c r="BL71" s="414"/>
      <c r="BM71" s="414"/>
      <c r="BN71" s="414"/>
      <c r="BO71" s="414"/>
      <c r="BP71" s="414"/>
      <c r="BQ71" s="49"/>
      <c r="BR71" s="49"/>
      <c r="BS71" s="49"/>
      <c r="BT71" s="49"/>
      <c r="BU71" s="49"/>
      <c r="BV71" s="49"/>
    </row>
    <row r="72" spans="1:74" x14ac:dyDescent="0.25">
      <c r="A72" s="414"/>
      <c r="B72" s="220"/>
      <c r="C72" s="414"/>
      <c r="D72" s="414"/>
      <c r="E72" s="414"/>
      <c r="F72" s="414"/>
      <c r="G72" s="414"/>
      <c r="H72" s="414"/>
      <c r="I72" s="414"/>
      <c r="J72" s="414"/>
      <c r="K72" s="414"/>
      <c r="L72" s="415"/>
      <c r="M72" s="49"/>
      <c r="N72" s="49"/>
      <c r="O72" s="49"/>
      <c r="P72" s="49"/>
      <c r="Q72" s="49"/>
      <c r="R72" s="49"/>
      <c r="S72" s="49"/>
      <c r="T72" s="414"/>
      <c r="U72" s="49"/>
      <c r="V72" s="49"/>
      <c r="W72" s="49"/>
      <c r="X72" s="49"/>
      <c r="Y72" s="49"/>
      <c r="Z72" s="49"/>
      <c r="AA72" s="49"/>
      <c r="AB72" s="416"/>
      <c r="AC72" s="416"/>
      <c r="AD72" s="416"/>
      <c r="AE72" s="416"/>
      <c r="AF72" s="414"/>
      <c r="AG72" s="414"/>
      <c r="AH72" s="414"/>
      <c r="AI72" s="414"/>
      <c r="AJ72" s="414"/>
      <c r="AK72" s="414"/>
      <c r="AL72" s="414"/>
      <c r="AM72" s="414"/>
      <c r="AN72" s="414"/>
      <c r="AO72" s="414"/>
      <c r="AP72" s="414"/>
      <c r="AQ72" s="414"/>
      <c r="AR72" s="414"/>
      <c r="AS72" s="414"/>
      <c r="AT72" s="414"/>
      <c r="AU72" s="414"/>
      <c r="AV72" s="414"/>
      <c r="AW72" s="414"/>
      <c r="AX72" s="414"/>
      <c r="AY72" s="414"/>
      <c r="AZ72" s="414"/>
      <c r="BA72" s="414"/>
      <c r="BB72" s="414"/>
      <c r="BC72" s="414"/>
      <c r="BD72" s="414"/>
      <c r="BE72" s="414"/>
      <c r="BF72" s="414"/>
      <c r="BG72" s="414"/>
      <c r="BH72" s="414"/>
      <c r="BI72" s="414"/>
      <c r="BJ72" s="414"/>
      <c r="BK72" s="414"/>
      <c r="BL72" s="414"/>
      <c r="BM72" s="414"/>
      <c r="BN72" s="414"/>
      <c r="BO72" s="414"/>
      <c r="BP72" s="414"/>
      <c r="BQ72" s="49"/>
      <c r="BR72" s="49"/>
      <c r="BS72" s="49"/>
      <c r="BT72" s="49"/>
      <c r="BU72" s="49"/>
      <c r="BV72" s="49"/>
    </row>
    <row r="73" spans="1:74" x14ac:dyDescent="0.25">
      <c r="A73" s="414"/>
      <c r="B73" s="198"/>
      <c r="C73" s="414"/>
      <c r="D73" s="414"/>
      <c r="E73" s="414"/>
      <c r="F73" s="414"/>
      <c r="G73" s="414"/>
      <c r="H73" s="414"/>
      <c r="I73" s="414"/>
      <c r="J73" s="414"/>
      <c r="K73" s="414"/>
      <c r="L73" s="415"/>
      <c r="M73" s="49"/>
      <c r="N73" s="49"/>
      <c r="O73" s="49"/>
      <c r="P73" s="49"/>
      <c r="Q73" s="49"/>
      <c r="R73" s="49"/>
      <c r="S73" s="49"/>
      <c r="T73" s="414"/>
      <c r="U73" s="49"/>
      <c r="V73" s="49"/>
      <c r="W73" s="49"/>
      <c r="X73" s="49"/>
      <c r="Y73" s="49"/>
      <c r="Z73" s="49"/>
      <c r="AA73" s="49"/>
      <c r="AB73" s="416"/>
      <c r="AC73" s="416"/>
      <c r="AD73" s="416"/>
      <c r="AE73" s="416"/>
      <c r="AF73" s="414"/>
      <c r="AG73" s="414"/>
      <c r="AH73" s="414"/>
      <c r="AI73" s="414"/>
      <c r="AJ73" s="414"/>
      <c r="AK73" s="414"/>
      <c r="AL73" s="414"/>
      <c r="AM73" s="414"/>
      <c r="AN73" s="414"/>
      <c r="AO73" s="414"/>
      <c r="AP73" s="414"/>
      <c r="AQ73" s="414"/>
      <c r="AR73" s="414"/>
      <c r="AS73" s="414"/>
      <c r="AT73" s="414"/>
      <c r="AU73" s="414"/>
      <c r="AV73" s="414"/>
      <c r="AW73" s="414"/>
      <c r="AX73" s="414"/>
      <c r="AY73" s="414"/>
      <c r="AZ73" s="414"/>
      <c r="BA73" s="414"/>
      <c r="BB73" s="414"/>
      <c r="BC73" s="414"/>
      <c r="BD73" s="414"/>
      <c r="BE73" s="414"/>
      <c r="BF73" s="414"/>
      <c r="BG73" s="414"/>
      <c r="BH73" s="414"/>
      <c r="BI73" s="414"/>
      <c r="BJ73" s="414"/>
      <c r="BK73" s="414"/>
      <c r="BL73" s="414"/>
      <c r="BM73" s="414"/>
      <c r="BN73" s="414"/>
      <c r="BO73" s="414"/>
      <c r="BP73" s="414"/>
      <c r="BQ73" s="49"/>
      <c r="BR73" s="49"/>
      <c r="BS73" s="49"/>
      <c r="BT73" s="49"/>
      <c r="BU73" s="49"/>
      <c r="BV73" s="49"/>
    </row>
    <row r="74" spans="1:74" x14ac:dyDescent="0.25">
      <c r="A74" s="220"/>
      <c r="B74" s="184" t="s">
        <v>6</v>
      </c>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c r="AO74" s="185"/>
      <c r="AP74" s="185"/>
      <c r="AQ74" s="185"/>
      <c r="AR74" s="185"/>
      <c r="AS74" s="185"/>
      <c r="AT74" s="185"/>
      <c r="AU74" s="185"/>
      <c r="AV74" s="185"/>
      <c r="AW74" s="185"/>
      <c r="AX74" s="185"/>
      <c r="AY74" s="185"/>
      <c r="AZ74" s="185"/>
      <c r="BA74" s="185"/>
      <c r="BB74" s="185"/>
      <c r="BC74" s="185"/>
      <c r="BD74" s="185"/>
      <c r="BE74" s="185"/>
      <c r="BF74" s="185"/>
      <c r="BG74" s="185"/>
      <c r="BH74" s="185"/>
      <c r="BI74" s="185"/>
      <c r="BJ74" s="185"/>
      <c r="BK74" s="185"/>
      <c r="BL74" s="185"/>
      <c r="BM74" s="185"/>
      <c r="BN74" s="185"/>
      <c r="BO74" s="185"/>
      <c r="BP74" s="185"/>
      <c r="BQ74" s="185"/>
      <c r="BR74" s="185"/>
      <c r="BS74" s="185"/>
      <c r="BT74" s="185"/>
      <c r="BU74" s="185"/>
      <c r="BV74" s="185"/>
    </row>
    <row r="75" spans="1:74" x14ac:dyDescent="0.25">
      <c r="A75" s="198"/>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row>
  </sheetData>
  <mergeCells count="27">
    <mergeCell ref="BE10:BJ10"/>
    <mergeCell ref="BK10:BP10"/>
    <mergeCell ref="BQ10:BV10"/>
    <mergeCell ref="T10:T11"/>
    <mergeCell ref="AB10:AF10"/>
    <mergeCell ref="T8:AA9"/>
    <mergeCell ref="AG10:AL10"/>
    <mergeCell ref="AM10:AR10"/>
    <mergeCell ref="AS10:AX10"/>
    <mergeCell ref="AY10:BD10"/>
    <mergeCell ref="AB8:BU9"/>
    <mergeCell ref="K8:K11"/>
    <mergeCell ref="L8:S9"/>
    <mergeCell ref="L10:L11"/>
    <mergeCell ref="A4:AA4"/>
    <mergeCell ref="AB2:BO2"/>
    <mergeCell ref="AB3:BO3"/>
    <mergeCell ref="AB4:BO4"/>
    <mergeCell ref="B5:Y5"/>
    <mergeCell ref="A2:AA2"/>
    <mergeCell ref="A3:AA3"/>
    <mergeCell ref="A8:A11"/>
    <mergeCell ref="B8:B11"/>
    <mergeCell ref="C8:C11"/>
    <mergeCell ref="J8:J11"/>
    <mergeCell ref="D8:D11"/>
    <mergeCell ref="E8:I10"/>
  </mergeCells>
  <printOptions horizontalCentered="1"/>
  <pageMargins left="0" right="0" top="0.98" bottom="0.23622047244094499" header="0.23622047244094499" footer="0.23622047244094499"/>
  <pageSetup paperSize="9" scale="44" fitToWidth="2" orientation="landscape" r:id="rId1"/>
  <headerFooter alignWithMargins="0"/>
  <colBreaks count="1" manualBreakCount="1">
    <brk id="27"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20</vt:i4>
      </vt:variant>
    </vt:vector>
  </HeadingPairs>
  <TitlesOfParts>
    <vt:vector size="41" baseType="lpstr">
      <vt:lpstr>Index</vt:lpstr>
      <vt:lpstr>F1 </vt:lpstr>
      <vt:lpstr>F2</vt:lpstr>
      <vt:lpstr>F2.1</vt:lpstr>
      <vt:lpstr>F2.2</vt:lpstr>
      <vt:lpstr>F2.3</vt:lpstr>
      <vt:lpstr>F3</vt:lpstr>
      <vt:lpstr>F3.1</vt:lpstr>
      <vt:lpstr>F3.2</vt:lpstr>
      <vt:lpstr>F3.3</vt:lpstr>
      <vt:lpstr>F4</vt:lpstr>
      <vt:lpstr>F4.1</vt:lpstr>
      <vt:lpstr>F5</vt:lpstr>
      <vt:lpstr>F6</vt:lpstr>
      <vt:lpstr>F7.1 (ROE)</vt:lpstr>
      <vt:lpstr>F7.2 (ROCE)</vt:lpstr>
      <vt:lpstr>F8</vt:lpstr>
      <vt:lpstr>F9</vt:lpstr>
      <vt:lpstr>F10 (SCADA Availability)</vt:lpstr>
      <vt:lpstr>F11 (Website Availability) </vt:lpstr>
      <vt:lpstr>F12 (IT)</vt:lpstr>
      <vt:lpstr>'F10 (SCADA Availability)'!Print_Area</vt:lpstr>
      <vt:lpstr>'F11 (Website Availability) '!Print_Area</vt:lpstr>
      <vt:lpstr>'F12 (IT)'!Print_Area</vt:lpstr>
      <vt:lpstr>F2.1!Print_Area</vt:lpstr>
      <vt:lpstr>F2.2!Print_Area</vt:lpstr>
      <vt:lpstr>F2.3!Print_Area</vt:lpstr>
      <vt:lpstr>F3.1!Print_Area</vt:lpstr>
      <vt:lpstr>F3.2!Print_Area</vt:lpstr>
      <vt:lpstr>F3.3!Print_Area</vt:lpstr>
      <vt:lpstr>'F4'!Print_Area</vt:lpstr>
      <vt:lpstr>F4.1!Print_Area</vt:lpstr>
      <vt:lpstr>'F5'!Print_Area</vt:lpstr>
      <vt:lpstr>'F6'!Print_Area</vt:lpstr>
      <vt:lpstr>'F7.1 (ROE)'!Print_Area</vt:lpstr>
      <vt:lpstr>'F7.2 (ROCE)'!Print_Area</vt:lpstr>
      <vt:lpstr>Index!Print_Area</vt:lpstr>
      <vt:lpstr>F3.1!Print_Titles</vt:lpstr>
      <vt:lpstr>F3.2!Print_Titles</vt:lpstr>
      <vt:lpstr>'F4'!Print_Titles</vt:lpstr>
      <vt:lpstr>'F5'!Print_Titles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Palaniappan M</dc:creator>
  <cp:lastModifiedBy>PwC</cp:lastModifiedBy>
  <cp:lastPrinted>2023-10-25T06:33:50Z</cp:lastPrinted>
  <dcterms:created xsi:type="dcterms:W3CDTF">2004-07-28T05:30:50Z</dcterms:created>
  <dcterms:modified xsi:type="dcterms:W3CDTF">2024-09-11T02:48:25Z</dcterms:modified>
</cp:coreProperties>
</file>